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6c3ca2a1c1e16d/Documents/Draft papers/Home made Saliva Kits/"/>
    </mc:Choice>
  </mc:AlternateContent>
  <bookViews>
    <workbookView xWindow="0" yWindow="0" windowWidth="10680" windowHeight="6270"/>
  </bookViews>
  <sheets>
    <sheet name="Feuil1" sheetId="1" r:id="rId1"/>
    <sheet name="Feuil2" sheetId="2" r:id="rId2"/>
    <sheet name="Feuil3" sheetId="3" r:id="rId3"/>
  </sheets>
  <definedNames>
    <definedName name="_xlnm._FilterDatabase" localSheetId="0" hidden="1">Feuil1!$A$5:$R$89</definedName>
  </definedNames>
  <calcPr calcId="162913"/>
</workbook>
</file>

<file path=xl/calcChain.xml><?xml version="1.0" encoding="utf-8"?>
<calcChain xmlns="http://schemas.openxmlformats.org/spreadsheetml/2006/main">
  <c r="C89" i="1" l="1"/>
  <c r="F91" i="1" l="1"/>
  <c r="F92" i="1"/>
</calcChain>
</file>

<file path=xl/sharedStrings.xml><?xml version="1.0" encoding="utf-8"?>
<sst xmlns="http://schemas.openxmlformats.org/spreadsheetml/2006/main" count="150" uniqueCount="104">
  <si>
    <t>CODE</t>
  </si>
  <si>
    <t>SEX</t>
  </si>
  <si>
    <t>0-01</t>
  </si>
  <si>
    <t>0-02</t>
  </si>
  <si>
    <t>0-03</t>
  </si>
  <si>
    <t>0-04</t>
  </si>
  <si>
    <t>0-05</t>
  </si>
  <si>
    <t>0-06</t>
  </si>
  <si>
    <t>0-07</t>
  </si>
  <si>
    <t>0-08</t>
  </si>
  <si>
    <t>0-09</t>
  </si>
  <si>
    <t>0-10</t>
  </si>
  <si>
    <t>0-11</t>
  </si>
  <si>
    <t>0-12</t>
  </si>
  <si>
    <t>0-13</t>
  </si>
  <si>
    <t>0-14</t>
  </si>
  <si>
    <t>0-15</t>
  </si>
  <si>
    <t>0-16</t>
  </si>
  <si>
    <t>0-17</t>
  </si>
  <si>
    <t>0-18</t>
  </si>
  <si>
    <t>0-19</t>
  </si>
  <si>
    <t>0-20</t>
  </si>
  <si>
    <t>0-21</t>
  </si>
  <si>
    <t>0-22</t>
  </si>
  <si>
    <t>0-23</t>
  </si>
  <si>
    <t>0-24</t>
  </si>
  <si>
    <t>0-25</t>
  </si>
  <si>
    <t>0-26</t>
  </si>
  <si>
    <t>0-27</t>
  </si>
  <si>
    <t>0-28</t>
  </si>
  <si>
    <t>0-29</t>
  </si>
  <si>
    <t>0-30</t>
  </si>
  <si>
    <t>0-31</t>
  </si>
  <si>
    <t>0-32</t>
  </si>
  <si>
    <t>0-33</t>
  </si>
  <si>
    <t>P falciparium</t>
  </si>
  <si>
    <t>P ovale</t>
  </si>
  <si>
    <t>P malariae</t>
  </si>
  <si>
    <t>1=male</t>
  </si>
  <si>
    <t>0=female</t>
  </si>
  <si>
    <t>1=positive</t>
  </si>
  <si>
    <t>0=négative</t>
  </si>
  <si>
    <t>0-34</t>
  </si>
  <si>
    <t>0-35</t>
  </si>
  <si>
    <t>0-36</t>
  </si>
  <si>
    <t>0-37</t>
  </si>
  <si>
    <t>0-38</t>
  </si>
  <si>
    <t>0-39</t>
  </si>
  <si>
    <t>0-40</t>
  </si>
  <si>
    <t>0-41</t>
  </si>
  <si>
    <t>0-42</t>
  </si>
  <si>
    <t>0-43</t>
  </si>
  <si>
    <t>0-44</t>
  </si>
  <si>
    <t>0-45</t>
  </si>
  <si>
    <t>0-46</t>
  </si>
  <si>
    <t>0-47</t>
  </si>
  <si>
    <t>0-48</t>
  </si>
  <si>
    <t>0-49</t>
  </si>
  <si>
    <t>0-50</t>
  </si>
  <si>
    <t>0-51</t>
  </si>
  <si>
    <t>0-52</t>
  </si>
  <si>
    <t>0-53</t>
  </si>
  <si>
    <t>0-54</t>
  </si>
  <si>
    <t>0-55</t>
  </si>
  <si>
    <t>0-56</t>
  </si>
  <si>
    <t>0-57</t>
  </si>
  <si>
    <t>0-58</t>
  </si>
  <si>
    <t>0-59</t>
  </si>
  <si>
    <t>0-60</t>
  </si>
  <si>
    <t>0-61</t>
  </si>
  <si>
    <t>0-62</t>
  </si>
  <si>
    <t>0-63</t>
  </si>
  <si>
    <t>0-64</t>
  </si>
  <si>
    <t>0-65</t>
  </si>
  <si>
    <t>0-66</t>
  </si>
  <si>
    <t>0-67</t>
  </si>
  <si>
    <t>0-68</t>
  </si>
  <si>
    <t>0-69</t>
  </si>
  <si>
    <t>0-70</t>
  </si>
  <si>
    <t>0-71</t>
  </si>
  <si>
    <t>0-72</t>
  </si>
  <si>
    <t>0-73</t>
  </si>
  <si>
    <t>0-74</t>
  </si>
  <si>
    <t>0-75</t>
  </si>
  <si>
    <t>0-76</t>
  </si>
  <si>
    <t>0-77</t>
  </si>
  <si>
    <t>0-78</t>
  </si>
  <si>
    <t>0-79</t>
  </si>
  <si>
    <t>0-80</t>
  </si>
  <si>
    <t>0-81</t>
  </si>
  <si>
    <t>0-82</t>
  </si>
  <si>
    <t>0-83</t>
  </si>
  <si>
    <t>RDT</t>
  </si>
  <si>
    <t>Microscopy</t>
  </si>
  <si>
    <t>Number</t>
  </si>
  <si>
    <r>
      <t>Temp (</t>
    </r>
    <r>
      <rPr>
        <b/>
        <vertAlign val="superscript"/>
        <sz val="16"/>
        <color theme="1"/>
        <rFont val="Calibri"/>
        <family val="2"/>
        <scheme val="minor"/>
      </rPr>
      <t>o</t>
    </r>
    <r>
      <rPr>
        <b/>
        <sz val="16"/>
        <color theme="1"/>
        <rFont val="Calibri"/>
        <family val="2"/>
        <scheme val="minor"/>
      </rPr>
      <t>C)</t>
    </r>
  </si>
  <si>
    <r>
      <t xml:space="preserve">EVALUATION OF A HOMEMADE SALIVA KIT FOR THE STABILIZATION OF </t>
    </r>
    <r>
      <rPr>
        <b/>
        <i/>
        <sz val="16"/>
        <color theme="1"/>
        <rFont val="Times New Roman"/>
        <family val="1"/>
      </rPr>
      <t>PLASMODIUM</t>
    </r>
    <r>
      <rPr>
        <b/>
        <sz val="16"/>
        <color theme="1"/>
        <rFont val="Times New Roman"/>
        <family val="1"/>
      </rPr>
      <t xml:space="preserve"> DNA AT ROOM </t>
    </r>
  </si>
  <si>
    <t>(MDRG 6)</t>
  </si>
  <si>
    <t>Initial Time T0</t>
  </si>
  <si>
    <t>T12 Months</t>
  </si>
  <si>
    <r>
      <t>PCR-(</t>
    </r>
    <r>
      <rPr>
        <b/>
        <i/>
        <sz val="14"/>
        <color theme="1"/>
        <rFont val="Calibri"/>
        <family val="2"/>
        <scheme val="minor"/>
      </rPr>
      <t>F</t>
    </r>
    <r>
      <rPr>
        <b/>
        <i/>
        <vertAlign val="subscript"/>
        <sz val="14"/>
        <color theme="1"/>
        <rFont val="Calibri"/>
        <family val="2"/>
        <scheme val="minor"/>
      </rPr>
      <t>1</t>
    </r>
    <r>
      <rPr>
        <b/>
        <i/>
        <sz val="14"/>
        <color theme="1"/>
        <rFont val="Calibri"/>
        <family val="2"/>
        <scheme val="minor"/>
      </rPr>
      <t>)</t>
    </r>
  </si>
  <si>
    <t xml:space="preserve">SPECIES </t>
  </si>
  <si>
    <r>
      <t>PCR-S</t>
    </r>
    <r>
      <rPr>
        <b/>
        <vertAlign val="subscript"/>
        <sz val="14"/>
        <color theme="1"/>
        <rFont val="Calibri"/>
        <family val="2"/>
        <scheme val="minor"/>
      </rPr>
      <t>0</t>
    </r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</si>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</sst>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b/>
      <vertAlign val="superscript"/>
      <sz val="16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i/>
      <sz val="14"/>
      <color theme="1"/>
      <name val="Calibri"/>
      <family val="2"/>
      <scheme val="minor"/>
    </font>
    <font>
      <b/>
      <i/>
      <vertAlign val="subscript"/>
      <sz val="14"/>
      <color theme="1"/>
      <name val="Calibri"/>
      <family val="2"/>
      <scheme val="minor"/>
    </font>
    <font>
      <b/>
      <vertAlign val="subscript"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/>
    <xf numFmtId="0" fontId="2" fillId="0" borderId="0" xfId="0" applyFont="1"/>
    <xf numFmtId="0" fontId="3" fillId="4" borderId="0" xfId="0" applyFont="1" applyFill="1" applyAlignment="1">
      <alignment horizontal="center" vertical="center"/>
    </xf>
    <xf numFmtId="0" fontId="0" fillId="4" borderId="0" xfId="0" applyFill="1"/>
    <xf numFmtId="0" fontId="3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5" fillId="4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3" fillId="5" borderId="0" xfId="0" applyFont="1" applyFill="1" applyAlignment="1">
      <alignment horizontal="center" vertical="center"/>
    </xf>
    <xf numFmtId="0" fontId="0" fillId="5" borderId="0" xfId="0" applyFill="1"/>
    <xf numFmtId="0" fontId="2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center" vertical="center"/>
    </xf>
    <xf numFmtId="0" fontId="5" fillId="5" borderId="0" xfId="0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35"/>
  <sheetViews>
    <sheetView tabSelected="1" topLeftCell="A10" zoomScale="80" zoomScaleNormal="80" workbookViewId="0">
      <selection activeCell="R8" sqref="R8"/>
    </sheetView>
  </sheetViews>
  <sheetFormatPr defaultColWidth="11.42578125" defaultRowHeight="15" x14ac:dyDescent="0.25"/>
  <cols>
    <col min="3" max="3" width="11.42578125" style="4"/>
    <col min="5" max="5" width="13.85546875" style="4" bestFit="1" customWidth="1"/>
  </cols>
  <sheetData>
    <row r="1" spans="1:28" s="4" customFormat="1" ht="20.25" x14ac:dyDescent="0.3">
      <c r="E1" s="13" t="s">
        <v>96</v>
      </c>
      <c r="R1" s="14" t="s">
        <v>97</v>
      </c>
    </row>
    <row r="2" spans="1:28" s="4" customFormat="1" x14ac:dyDescent="0.25"/>
    <row r="3" spans="1:28" s="14" customFormat="1" ht="15.75" x14ac:dyDescent="0.25">
      <c r="J3" s="30" t="s">
        <v>98</v>
      </c>
      <c r="K3" s="30"/>
      <c r="L3" s="30"/>
      <c r="M3" s="30"/>
      <c r="N3" s="30"/>
      <c r="O3" s="30"/>
      <c r="P3" s="30"/>
      <c r="Q3" s="30"/>
      <c r="R3" s="30"/>
      <c r="T3" s="29" t="s">
        <v>99</v>
      </c>
      <c r="U3" s="29"/>
      <c r="V3" s="29"/>
      <c r="W3" s="29"/>
      <c r="X3" s="29"/>
      <c r="Y3" s="29"/>
      <c r="Z3" s="29"/>
      <c r="AA3" s="29"/>
      <c r="AB3" s="29"/>
    </row>
    <row r="4" spans="1:28" ht="21" x14ac:dyDescent="0.3">
      <c r="A4" s="11" t="s">
        <v>94</v>
      </c>
      <c r="B4" s="10" t="s">
        <v>0</v>
      </c>
      <c r="C4" s="8"/>
      <c r="D4" s="10" t="s">
        <v>1</v>
      </c>
      <c r="E4" s="10" t="s">
        <v>95</v>
      </c>
      <c r="F4" s="10" t="s">
        <v>92</v>
      </c>
      <c r="J4" s="15" t="s">
        <v>102</v>
      </c>
      <c r="K4" s="16"/>
      <c r="L4" s="17" t="s">
        <v>101</v>
      </c>
      <c r="M4" s="18"/>
      <c r="O4" s="22" t="s">
        <v>100</v>
      </c>
      <c r="P4" s="23"/>
      <c r="Q4" s="24" t="s">
        <v>101</v>
      </c>
      <c r="R4" s="25"/>
      <c r="T4" s="15" t="s">
        <v>102</v>
      </c>
      <c r="U4" s="16"/>
      <c r="V4" s="17" t="s">
        <v>101</v>
      </c>
      <c r="W4" s="18"/>
      <c r="X4" s="4"/>
      <c r="Y4" s="22" t="s">
        <v>100</v>
      </c>
      <c r="Z4" s="23"/>
      <c r="AA4" s="24" t="s">
        <v>101</v>
      </c>
      <c r="AB4" s="25"/>
    </row>
    <row r="5" spans="1:28" ht="21" x14ac:dyDescent="0.35">
      <c r="A5" s="11"/>
      <c r="B5" s="10"/>
      <c r="C5" s="8"/>
      <c r="D5" s="12"/>
      <c r="E5" s="12"/>
      <c r="F5" s="10"/>
      <c r="H5" s="9" t="s">
        <v>93</v>
      </c>
      <c r="J5" s="19"/>
      <c r="K5" s="20" t="s">
        <v>35</v>
      </c>
      <c r="L5" s="21" t="s">
        <v>36</v>
      </c>
      <c r="M5" s="20" t="s">
        <v>37</v>
      </c>
      <c r="O5" s="26"/>
      <c r="P5" s="27" t="s">
        <v>35</v>
      </c>
      <c r="Q5" s="28" t="s">
        <v>36</v>
      </c>
      <c r="R5" s="27" t="s">
        <v>37</v>
      </c>
      <c r="T5" s="19"/>
      <c r="U5" s="20" t="s">
        <v>35</v>
      </c>
      <c r="V5" s="21" t="s">
        <v>36</v>
      </c>
      <c r="W5" s="20" t="s">
        <v>37</v>
      </c>
      <c r="X5" s="4"/>
      <c r="Y5" s="26"/>
      <c r="Z5" s="27" t="s">
        <v>35</v>
      </c>
      <c r="AA5" s="28" t="s">
        <v>36</v>
      </c>
      <c r="AB5" s="27" t="s">
        <v>37</v>
      </c>
    </row>
    <row r="6" spans="1:28" x14ac:dyDescent="0.25">
      <c r="A6" s="1">
        <v>1</v>
      </c>
      <c r="B6" s="2" t="s">
        <v>2</v>
      </c>
      <c r="C6" s="5">
        <v>18</v>
      </c>
      <c r="D6" s="1">
        <v>0</v>
      </c>
      <c r="E6" s="4">
        <v>36.5</v>
      </c>
      <c r="F6">
        <v>1</v>
      </c>
      <c r="H6">
        <v>1</v>
      </c>
      <c r="J6" s="16">
        <v>1</v>
      </c>
      <c r="K6" s="16">
        <v>0</v>
      </c>
      <c r="L6" s="16">
        <v>0</v>
      </c>
      <c r="M6" s="16">
        <v>1</v>
      </c>
      <c r="O6" s="23">
        <v>1</v>
      </c>
      <c r="P6" s="23">
        <v>0</v>
      </c>
      <c r="Q6" s="23">
        <v>0</v>
      </c>
      <c r="R6" s="23">
        <v>1</v>
      </c>
      <c r="T6" s="16">
        <v>1</v>
      </c>
      <c r="U6" s="16">
        <v>0</v>
      </c>
      <c r="V6" s="16">
        <v>0</v>
      </c>
      <c r="W6" s="16">
        <v>1</v>
      </c>
      <c r="X6" s="4"/>
      <c r="Y6" s="23">
        <v>1</v>
      </c>
      <c r="Z6" s="23">
        <v>0</v>
      </c>
      <c r="AA6" s="23">
        <v>0</v>
      </c>
      <c r="AB6" s="23">
        <v>1</v>
      </c>
    </row>
    <row r="7" spans="1:28" x14ac:dyDescent="0.25">
      <c r="A7" s="1">
        <v>2</v>
      </c>
      <c r="B7" s="2" t="s">
        <v>3</v>
      </c>
      <c r="C7" s="5">
        <v>10</v>
      </c>
      <c r="D7" s="1">
        <v>1</v>
      </c>
      <c r="E7" s="4">
        <v>35.799999999999997</v>
      </c>
      <c r="F7">
        <v>0</v>
      </c>
      <c r="H7">
        <v>0</v>
      </c>
      <c r="J7" s="16">
        <v>0</v>
      </c>
      <c r="K7" s="16">
        <v>0</v>
      </c>
      <c r="L7" s="16">
        <v>0</v>
      </c>
      <c r="M7" s="16">
        <v>0</v>
      </c>
      <c r="O7" s="23">
        <v>0</v>
      </c>
      <c r="P7" s="23">
        <v>0</v>
      </c>
      <c r="Q7" s="23">
        <v>0</v>
      </c>
      <c r="R7" s="23">
        <v>0</v>
      </c>
      <c r="T7" s="16">
        <v>0</v>
      </c>
      <c r="U7" s="16">
        <v>0</v>
      </c>
      <c r="V7" s="16">
        <v>0</v>
      </c>
      <c r="W7" s="16">
        <v>0</v>
      </c>
      <c r="X7" s="4"/>
      <c r="Y7" s="23">
        <v>0</v>
      </c>
      <c r="Z7" s="23">
        <v>0</v>
      </c>
      <c r="AA7" s="23">
        <v>0</v>
      </c>
      <c r="AB7" s="23">
        <v>0</v>
      </c>
    </row>
    <row r="8" spans="1:28" x14ac:dyDescent="0.25">
      <c r="A8" s="1">
        <v>3</v>
      </c>
      <c r="B8" s="2" t="s">
        <v>4</v>
      </c>
      <c r="C8" s="5">
        <v>60</v>
      </c>
      <c r="D8" s="1">
        <v>0</v>
      </c>
      <c r="E8" s="4">
        <v>37</v>
      </c>
      <c r="F8">
        <v>1</v>
      </c>
      <c r="H8">
        <v>0</v>
      </c>
      <c r="J8" s="16">
        <v>0</v>
      </c>
      <c r="K8" s="16">
        <v>0</v>
      </c>
      <c r="L8" s="16">
        <v>0</v>
      </c>
      <c r="M8" s="16">
        <v>0</v>
      </c>
      <c r="O8" s="23">
        <v>1</v>
      </c>
      <c r="P8" s="23">
        <v>0</v>
      </c>
      <c r="Q8" s="23">
        <v>0</v>
      </c>
      <c r="R8" s="23">
        <v>1</v>
      </c>
      <c r="T8" s="16">
        <v>0</v>
      </c>
      <c r="U8" s="16">
        <v>0</v>
      </c>
      <c r="V8" s="16">
        <v>0</v>
      </c>
      <c r="W8" s="16">
        <v>0</v>
      </c>
      <c r="X8" s="4"/>
      <c r="Y8" s="23">
        <v>1</v>
      </c>
      <c r="Z8" s="23">
        <v>0</v>
      </c>
      <c r="AA8" s="23">
        <v>0</v>
      </c>
      <c r="AB8" s="23">
        <v>1</v>
      </c>
    </row>
    <row r="9" spans="1:28" x14ac:dyDescent="0.25">
      <c r="A9" s="1">
        <v>4</v>
      </c>
      <c r="B9" s="2" t="s">
        <v>5</v>
      </c>
      <c r="C9" s="5">
        <v>20</v>
      </c>
      <c r="D9" s="1">
        <v>1</v>
      </c>
      <c r="E9" s="4">
        <v>37.5</v>
      </c>
      <c r="F9">
        <v>1</v>
      </c>
      <c r="H9">
        <v>1</v>
      </c>
      <c r="J9" s="16">
        <v>1</v>
      </c>
      <c r="K9" s="16">
        <v>1</v>
      </c>
      <c r="L9" s="16">
        <v>1</v>
      </c>
      <c r="M9" s="16">
        <v>1</v>
      </c>
      <c r="O9" s="23">
        <v>1</v>
      </c>
      <c r="P9" s="23">
        <v>1</v>
      </c>
      <c r="Q9" s="23">
        <v>1</v>
      </c>
      <c r="R9" s="23">
        <v>0</v>
      </c>
      <c r="T9" s="16">
        <v>1</v>
      </c>
      <c r="U9" s="16">
        <v>1</v>
      </c>
      <c r="V9" s="16">
        <v>1</v>
      </c>
      <c r="W9" s="16">
        <v>1</v>
      </c>
      <c r="X9" s="4"/>
      <c r="Y9" s="23">
        <v>1</v>
      </c>
      <c r="Z9" s="23">
        <v>1</v>
      </c>
      <c r="AA9" s="23">
        <v>1</v>
      </c>
      <c r="AB9" s="23">
        <v>0</v>
      </c>
    </row>
    <row r="10" spans="1:28" x14ac:dyDescent="0.25">
      <c r="A10" s="1">
        <v>5</v>
      </c>
      <c r="B10" s="2" t="s">
        <v>6</v>
      </c>
      <c r="C10" s="5">
        <v>11</v>
      </c>
      <c r="D10" s="1">
        <v>0</v>
      </c>
      <c r="E10" s="4">
        <v>37.799999999999997</v>
      </c>
      <c r="F10">
        <v>1</v>
      </c>
      <c r="H10">
        <v>1</v>
      </c>
      <c r="J10" s="16">
        <v>1</v>
      </c>
      <c r="K10" s="16">
        <v>1</v>
      </c>
      <c r="L10" s="16">
        <v>0</v>
      </c>
      <c r="M10" s="16">
        <v>0</v>
      </c>
      <c r="O10" s="23">
        <v>1</v>
      </c>
      <c r="P10" s="23">
        <v>1</v>
      </c>
      <c r="Q10" s="23">
        <v>0</v>
      </c>
      <c r="R10" s="23">
        <v>1</v>
      </c>
      <c r="T10" s="16">
        <v>1</v>
      </c>
      <c r="U10" s="16">
        <v>1</v>
      </c>
      <c r="V10" s="16">
        <v>0</v>
      </c>
      <c r="W10" s="16">
        <v>0</v>
      </c>
      <c r="X10" s="4"/>
      <c r="Y10" s="23">
        <v>1</v>
      </c>
      <c r="Z10" s="23">
        <v>1</v>
      </c>
      <c r="AA10" s="23">
        <v>0</v>
      </c>
      <c r="AB10" s="23">
        <v>1</v>
      </c>
    </row>
    <row r="11" spans="1:28" x14ac:dyDescent="0.25">
      <c r="A11" s="1">
        <v>6</v>
      </c>
      <c r="B11" s="2" t="s">
        <v>7</v>
      </c>
      <c r="C11" s="5">
        <v>2</v>
      </c>
      <c r="D11" s="1">
        <v>0</v>
      </c>
      <c r="E11" s="4">
        <v>38</v>
      </c>
      <c r="F11">
        <v>1</v>
      </c>
      <c r="H11">
        <v>1</v>
      </c>
      <c r="J11" s="16">
        <v>0</v>
      </c>
      <c r="K11" s="16">
        <v>0</v>
      </c>
      <c r="L11" s="16">
        <v>0</v>
      </c>
      <c r="M11" s="16">
        <v>0</v>
      </c>
      <c r="O11" s="23">
        <v>1</v>
      </c>
      <c r="P11" s="23">
        <v>1</v>
      </c>
      <c r="Q11" s="23">
        <v>0</v>
      </c>
      <c r="R11" s="23">
        <v>0</v>
      </c>
      <c r="T11" s="16">
        <v>0</v>
      </c>
      <c r="U11" s="16">
        <v>0</v>
      </c>
      <c r="V11" s="16">
        <v>0</v>
      </c>
      <c r="W11" s="16">
        <v>0</v>
      </c>
      <c r="X11" s="4"/>
      <c r="Y11" s="23">
        <v>1</v>
      </c>
      <c r="Z11" s="23">
        <v>1</v>
      </c>
      <c r="AA11" s="23">
        <v>0</v>
      </c>
      <c r="AB11" s="23">
        <v>0</v>
      </c>
    </row>
    <row r="12" spans="1:28" x14ac:dyDescent="0.25">
      <c r="A12" s="1">
        <v>7</v>
      </c>
      <c r="B12" s="2" t="s">
        <v>8</v>
      </c>
      <c r="C12" s="5">
        <v>35</v>
      </c>
      <c r="D12" s="1">
        <v>0</v>
      </c>
      <c r="E12" s="4">
        <v>37.5</v>
      </c>
      <c r="F12">
        <v>1</v>
      </c>
      <c r="H12">
        <v>1</v>
      </c>
      <c r="J12" s="16">
        <v>1</v>
      </c>
      <c r="K12" s="16">
        <v>0</v>
      </c>
      <c r="L12" s="16">
        <v>0</v>
      </c>
      <c r="M12" s="16">
        <v>0</v>
      </c>
      <c r="O12" s="23">
        <v>0</v>
      </c>
      <c r="P12" s="23">
        <v>0</v>
      </c>
      <c r="Q12" s="23">
        <v>0</v>
      </c>
      <c r="R12" s="23">
        <v>0</v>
      </c>
      <c r="T12" s="16">
        <v>1</v>
      </c>
      <c r="U12" s="16">
        <v>0</v>
      </c>
      <c r="V12" s="16">
        <v>0</v>
      </c>
      <c r="W12" s="16">
        <v>0</v>
      </c>
      <c r="X12" s="4"/>
      <c r="Y12" s="23">
        <v>0</v>
      </c>
      <c r="Z12" s="23">
        <v>0</v>
      </c>
      <c r="AA12" s="23">
        <v>0</v>
      </c>
      <c r="AB12" s="23">
        <v>0</v>
      </c>
    </row>
    <row r="13" spans="1:28" x14ac:dyDescent="0.25">
      <c r="A13" s="1">
        <v>8</v>
      </c>
      <c r="B13" s="2" t="s">
        <v>9</v>
      </c>
      <c r="C13" s="5">
        <v>63</v>
      </c>
      <c r="D13" s="1">
        <v>0</v>
      </c>
      <c r="E13" s="4">
        <v>37.200000000000003</v>
      </c>
      <c r="F13">
        <v>0</v>
      </c>
      <c r="H13">
        <v>1</v>
      </c>
      <c r="J13" s="16">
        <v>1</v>
      </c>
      <c r="K13" s="16">
        <v>1</v>
      </c>
      <c r="L13" s="16">
        <v>0</v>
      </c>
      <c r="M13" s="16">
        <v>0</v>
      </c>
      <c r="O13" s="23">
        <v>1</v>
      </c>
      <c r="P13" s="23">
        <v>1</v>
      </c>
      <c r="Q13" s="23">
        <v>1</v>
      </c>
      <c r="R13" s="23">
        <v>0</v>
      </c>
      <c r="T13" s="16">
        <v>1</v>
      </c>
      <c r="U13" s="16">
        <v>1</v>
      </c>
      <c r="V13" s="16">
        <v>0</v>
      </c>
      <c r="W13" s="16">
        <v>0</v>
      </c>
      <c r="X13" s="4"/>
      <c r="Y13" s="23">
        <v>1</v>
      </c>
      <c r="Z13" s="23">
        <v>1</v>
      </c>
      <c r="AA13" s="23">
        <v>1</v>
      </c>
      <c r="AB13" s="23">
        <v>0</v>
      </c>
    </row>
    <row r="14" spans="1:28" x14ac:dyDescent="0.25">
      <c r="A14" s="1">
        <v>9</v>
      </c>
      <c r="B14" s="2" t="s">
        <v>10</v>
      </c>
      <c r="C14" s="5">
        <v>15</v>
      </c>
      <c r="D14" s="1">
        <v>0</v>
      </c>
      <c r="E14" s="4">
        <v>36</v>
      </c>
      <c r="F14">
        <v>0</v>
      </c>
      <c r="H14">
        <v>1</v>
      </c>
      <c r="J14" s="16">
        <v>1</v>
      </c>
      <c r="K14" s="16">
        <v>1</v>
      </c>
      <c r="L14" s="16">
        <v>0</v>
      </c>
      <c r="M14" s="16">
        <v>1</v>
      </c>
      <c r="O14" s="23">
        <v>1</v>
      </c>
      <c r="P14" s="23">
        <v>1</v>
      </c>
      <c r="Q14" s="23">
        <v>0</v>
      </c>
      <c r="R14" s="23">
        <v>1</v>
      </c>
      <c r="T14" s="16">
        <v>1</v>
      </c>
      <c r="U14" s="16">
        <v>1</v>
      </c>
      <c r="V14" s="16">
        <v>0</v>
      </c>
      <c r="W14" s="16">
        <v>1</v>
      </c>
      <c r="X14" s="4"/>
      <c r="Y14" s="23">
        <v>1</v>
      </c>
      <c r="Z14" s="23">
        <v>1</v>
      </c>
      <c r="AA14" s="23">
        <v>0</v>
      </c>
      <c r="AB14" s="23">
        <v>1</v>
      </c>
    </row>
    <row r="15" spans="1:28" x14ac:dyDescent="0.25">
      <c r="A15" s="1">
        <v>10</v>
      </c>
      <c r="B15" s="2" t="s">
        <v>11</v>
      </c>
      <c r="C15" s="5">
        <v>18</v>
      </c>
      <c r="D15" s="1">
        <v>0</v>
      </c>
      <c r="E15" s="4">
        <v>35.5</v>
      </c>
      <c r="F15">
        <v>1</v>
      </c>
      <c r="H15">
        <v>1</v>
      </c>
      <c r="J15" s="16">
        <v>0</v>
      </c>
      <c r="K15" s="16">
        <v>0</v>
      </c>
      <c r="L15" s="16">
        <v>0</v>
      </c>
      <c r="M15" s="16">
        <v>0</v>
      </c>
      <c r="O15" s="23">
        <v>0</v>
      </c>
      <c r="P15" s="23">
        <v>0</v>
      </c>
      <c r="Q15" s="23">
        <v>0</v>
      </c>
      <c r="R15" s="23">
        <v>0</v>
      </c>
      <c r="T15" s="16">
        <v>0</v>
      </c>
      <c r="U15" s="16">
        <v>0</v>
      </c>
      <c r="V15" s="16">
        <v>0</v>
      </c>
      <c r="W15" s="16">
        <v>0</v>
      </c>
      <c r="X15" s="4"/>
      <c r="Y15" s="23">
        <v>0</v>
      </c>
      <c r="Z15" s="23">
        <v>0</v>
      </c>
      <c r="AA15" s="23">
        <v>0</v>
      </c>
      <c r="AB15" s="23">
        <v>0</v>
      </c>
    </row>
    <row r="16" spans="1:28" x14ac:dyDescent="0.25">
      <c r="A16" s="1">
        <v>11</v>
      </c>
      <c r="B16" s="2" t="s">
        <v>12</v>
      </c>
      <c r="C16" s="5">
        <v>77</v>
      </c>
      <c r="D16" s="1">
        <v>1</v>
      </c>
      <c r="E16" s="4">
        <v>35.9</v>
      </c>
      <c r="F16">
        <v>0</v>
      </c>
      <c r="H16">
        <v>1</v>
      </c>
      <c r="J16" s="16">
        <v>1</v>
      </c>
      <c r="K16" s="16">
        <v>1</v>
      </c>
      <c r="L16" s="16">
        <v>0</v>
      </c>
      <c r="M16" s="16">
        <v>0</v>
      </c>
      <c r="O16" s="23">
        <v>1</v>
      </c>
      <c r="P16" s="23">
        <v>1</v>
      </c>
      <c r="Q16" s="23">
        <v>0</v>
      </c>
      <c r="R16" s="23">
        <v>1</v>
      </c>
      <c r="T16" s="16">
        <v>1</v>
      </c>
      <c r="U16" s="16">
        <v>1</v>
      </c>
      <c r="V16" s="16">
        <v>0</v>
      </c>
      <c r="W16" s="16">
        <v>0</v>
      </c>
      <c r="X16" s="4"/>
      <c r="Y16" s="23">
        <v>1</v>
      </c>
      <c r="Z16" s="23">
        <v>1</v>
      </c>
      <c r="AA16" s="23">
        <v>0</v>
      </c>
      <c r="AB16" s="23">
        <v>1</v>
      </c>
    </row>
    <row r="17" spans="1:28" x14ac:dyDescent="0.25">
      <c r="A17" s="1">
        <v>12</v>
      </c>
      <c r="B17" s="2" t="s">
        <v>13</v>
      </c>
      <c r="C17" s="5">
        <v>8</v>
      </c>
      <c r="D17" s="1">
        <v>0</v>
      </c>
      <c r="E17" s="4">
        <v>36.5</v>
      </c>
      <c r="F17">
        <v>1</v>
      </c>
      <c r="H17">
        <v>1</v>
      </c>
      <c r="J17" s="16">
        <v>1</v>
      </c>
      <c r="K17" s="16">
        <v>0</v>
      </c>
      <c r="L17" s="16">
        <v>0</v>
      </c>
      <c r="M17" s="16">
        <v>0</v>
      </c>
      <c r="O17" s="23">
        <v>0</v>
      </c>
      <c r="P17" s="23">
        <v>0</v>
      </c>
      <c r="Q17" s="23">
        <v>0</v>
      </c>
      <c r="R17" s="23">
        <v>0</v>
      </c>
      <c r="T17" s="16">
        <v>1</v>
      </c>
      <c r="U17" s="16">
        <v>0</v>
      </c>
      <c r="V17" s="16">
        <v>0</v>
      </c>
      <c r="W17" s="16">
        <v>0</v>
      </c>
      <c r="X17" s="4"/>
      <c r="Y17" s="23">
        <v>0</v>
      </c>
      <c r="Z17" s="23">
        <v>0</v>
      </c>
      <c r="AA17" s="23">
        <v>0</v>
      </c>
      <c r="AB17" s="23">
        <v>0</v>
      </c>
    </row>
    <row r="18" spans="1:28" x14ac:dyDescent="0.25">
      <c r="A18" s="1">
        <v>13</v>
      </c>
      <c r="B18" s="2" t="s">
        <v>14</v>
      </c>
      <c r="C18" s="5">
        <v>68</v>
      </c>
      <c r="D18" s="1">
        <v>0</v>
      </c>
      <c r="E18" s="4">
        <v>37.200000000000003</v>
      </c>
      <c r="F18">
        <v>1</v>
      </c>
      <c r="H18">
        <v>1</v>
      </c>
      <c r="J18" s="16">
        <v>1</v>
      </c>
      <c r="K18" s="16">
        <v>0</v>
      </c>
      <c r="L18" s="16">
        <v>1</v>
      </c>
      <c r="M18" s="16">
        <v>1</v>
      </c>
      <c r="O18" s="23">
        <v>1</v>
      </c>
      <c r="P18" s="23">
        <v>0</v>
      </c>
      <c r="Q18" s="23">
        <v>1</v>
      </c>
      <c r="R18" s="23">
        <v>1</v>
      </c>
      <c r="T18" s="16">
        <v>1</v>
      </c>
      <c r="U18" s="16">
        <v>0</v>
      </c>
      <c r="V18" s="16">
        <v>1</v>
      </c>
      <c r="W18" s="16">
        <v>1</v>
      </c>
      <c r="X18" s="4"/>
      <c r="Y18" s="23">
        <v>1</v>
      </c>
      <c r="Z18" s="23">
        <v>0</v>
      </c>
      <c r="AA18" s="23">
        <v>1</v>
      </c>
      <c r="AB18" s="23">
        <v>1</v>
      </c>
    </row>
    <row r="19" spans="1:28" x14ac:dyDescent="0.25">
      <c r="A19" s="1">
        <v>14</v>
      </c>
      <c r="B19" s="2" t="s">
        <v>15</v>
      </c>
      <c r="C19" s="5">
        <v>62</v>
      </c>
      <c r="D19" s="1">
        <v>0</v>
      </c>
      <c r="E19" s="4">
        <v>37</v>
      </c>
      <c r="F19">
        <v>1</v>
      </c>
      <c r="H19">
        <v>1</v>
      </c>
      <c r="J19" s="16">
        <v>1</v>
      </c>
      <c r="K19" s="16">
        <v>1</v>
      </c>
      <c r="L19" s="16">
        <v>1</v>
      </c>
      <c r="M19" s="16">
        <v>0</v>
      </c>
      <c r="O19" s="23">
        <v>1</v>
      </c>
      <c r="P19" s="23">
        <v>1</v>
      </c>
      <c r="Q19" s="23">
        <v>0</v>
      </c>
      <c r="R19" s="23">
        <v>1</v>
      </c>
      <c r="T19" s="16">
        <v>1</v>
      </c>
      <c r="U19" s="16">
        <v>1</v>
      </c>
      <c r="V19" s="16">
        <v>1</v>
      </c>
      <c r="W19" s="16">
        <v>0</v>
      </c>
      <c r="X19" s="4"/>
      <c r="Y19" s="23">
        <v>1</v>
      </c>
      <c r="Z19" s="23">
        <v>1</v>
      </c>
      <c r="AA19" s="23">
        <v>0</v>
      </c>
      <c r="AB19" s="23">
        <v>1</v>
      </c>
    </row>
    <row r="20" spans="1:28" x14ac:dyDescent="0.25">
      <c r="A20" s="1">
        <v>15</v>
      </c>
      <c r="B20" s="2" t="s">
        <v>16</v>
      </c>
      <c r="C20" s="5">
        <v>21</v>
      </c>
      <c r="D20" s="1">
        <v>0</v>
      </c>
      <c r="E20" s="4">
        <v>37.5</v>
      </c>
      <c r="F20">
        <v>0</v>
      </c>
      <c r="H20">
        <v>1</v>
      </c>
      <c r="J20" s="16">
        <v>1</v>
      </c>
      <c r="K20" s="16">
        <v>1</v>
      </c>
      <c r="L20" s="16">
        <v>0</v>
      </c>
      <c r="M20" s="16">
        <v>1</v>
      </c>
      <c r="O20" s="23">
        <v>1</v>
      </c>
      <c r="P20" s="23">
        <v>1</v>
      </c>
      <c r="Q20" s="23">
        <v>0</v>
      </c>
      <c r="R20" s="23">
        <v>1</v>
      </c>
      <c r="T20" s="16">
        <v>1</v>
      </c>
      <c r="U20" s="16">
        <v>1</v>
      </c>
      <c r="V20" s="16">
        <v>0</v>
      </c>
      <c r="W20" s="16">
        <v>1</v>
      </c>
      <c r="X20" s="4"/>
      <c r="Y20" s="23">
        <v>1</v>
      </c>
      <c r="Z20" s="23">
        <v>1</v>
      </c>
      <c r="AA20" s="23">
        <v>0</v>
      </c>
      <c r="AB20" s="23">
        <v>1</v>
      </c>
    </row>
    <row r="21" spans="1:28" x14ac:dyDescent="0.25">
      <c r="A21" s="1">
        <v>16</v>
      </c>
      <c r="B21" s="2" t="s">
        <v>17</v>
      </c>
      <c r="C21" s="5">
        <v>10</v>
      </c>
      <c r="D21" s="1">
        <v>0</v>
      </c>
      <c r="E21" s="4">
        <v>37.299999999999997</v>
      </c>
      <c r="F21">
        <v>1</v>
      </c>
      <c r="H21">
        <v>1</v>
      </c>
      <c r="J21" s="16">
        <v>1</v>
      </c>
      <c r="K21" s="16">
        <v>1</v>
      </c>
      <c r="L21" s="16">
        <v>0</v>
      </c>
      <c r="M21" s="16">
        <v>0</v>
      </c>
      <c r="O21" s="23">
        <v>1</v>
      </c>
      <c r="P21" s="23">
        <v>1</v>
      </c>
      <c r="Q21" s="23">
        <v>0</v>
      </c>
      <c r="R21" s="23">
        <v>0</v>
      </c>
      <c r="T21" s="16">
        <v>1</v>
      </c>
      <c r="U21" s="16">
        <v>1</v>
      </c>
      <c r="V21" s="16">
        <v>0</v>
      </c>
      <c r="W21" s="16">
        <v>0</v>
      </c>
      <c r="X21" s="4"/>
      <c r="Y21" s="23">
        <v>1</v>
      </c>
      <c r="Z21" s="23">
        <v>1</v>
      </c>
      <c r="AA21" s="23">
        <v>0</v>
      </c>
      <c r="AB21" s="23">
        <v>0</v>
      </c>
    </row>
    <row r="22" spans="1:28" x14ac:dyDescent="0.25">
      <c r="A22" s="1">
        <v>17</v>
      </c>
      <c r="B22" s="2" t="s">
        <v>18</v>
      </c>
      <c r="C22" s="5">
        <v>35</v>
      </c>
      <c r="D22" s="1">
        <v>0</v>
      </c>
      <c r="E22" s="4">
        <v>38</v>
      </c>
      <c r="F22">
        <v>0</v>
      </c>
      <c r="H22">
        <v>0</v>
      </c>
      <c r="J22" s="16">
        <v>0</v>
      </c>
      <c r="K22" s="16">
        <v>0</v>
      </c>
      <c r="L22" s="16">
        <v>0</v>
      </c>
      <c r="M22" s="16">
        <v>0</v>
      </c>
      <c r="O22" s="23">
        <v>1</v>
      </c>
      <c r="P22" s="23">
        <v>1</v>
      </c>
      <c r="Q22" s="23">
        <v>0</v>
      </c>
      <c r="R22" s="23">
        <v>1</v>
      </c>
      <c r="T22" s="16">
        <v>0</v>
      </c>
      <c r="U22" s="16">
        <v>0</v>
      </c>
      <c r="V22" s="16">
        <v>0</v>
      </c>
      <c r="W22" s="16">
        <v>0</v>
      </c>
      <c r="X22" s="4"/>
      <c r="Y22" s="23">
        <v>1</v>
      </c>
      <c r="Z22" s="23">
        <v>1</v>
      </c>
      <c r="AA22" s="23">
        <v>0</v>
      </c>
      <c r="AB22" s="23">
        <v>1</v>
      </c>
    </row>
    <row r="23" spans="1:28" x14ac:dyDescent="0.25">
      <c r="A23" s="1">
        <v>18</v>
      </c>
      <c r="B23" s="2" t="s">
        <v>19</v>
      </c>
      <c r="C23" s="5">
        <v>11</v>
      </c>
      <c r="D23" s="1">
        <v>1</v>
      </c>
      <c r="E23" s="4">
        <v>36.4</v>
      </c>
      <c r="F23">
        <v>1</v>
      </c>
      <c r="H23">
        <v>1</v>
      </c>
      <c r="J23" s="16">
        <v>1</v>
      </c>
      <c r="K23" s="16">
        <v>0</v>
      </c>
      <c r="L23" s="16">
        <v>0</v>
      </c>
      <c r="M23" s="16">
        <v>0</v>
      </c>
      <c r="O23" s="23">
        <v>0</v>
      </c>
      <c r="P23" s="23">
        <v>0</v>
      </c>
      <c r="Q23" s="23">
        <v>0</v>
      </c>
      <c r="R23" s="23">
        <v>0</v>
      </c>
      <c r="T23" s="16">
        <v>1</v>
      </c>
      <c r="U23" s="16">
        <v>0</v>
      </c>
      <c r="V23" s="16">
        <v>0</v>
      </c>
      <c r="W23" s="16">
        <v>0</v>
      </c>
      <c r="X23" s="4"/>
      <c r="Y23" s="23">
        <v>0</v>
      </c>
      <c r="Z23" s="23">
        <v>0</v>
      </c>
      <c r="AA23" s="23">
        <v>0</v>
      </c>
      <c r="AB23" s="23">
        <v>0</v>
      </c>
    </row>
    <row r="24" spans="1:28" x14ac:dyDescent="0.25">
      <c r="A24" s="1">
        <v>19</v>
      </c>
      <c r="B24" s="2" t="s">
        <v>20</v>
      </c>
      <c r="C24" s="5">
        <v>39</v>
      </c>
      <c r="D24" s="1">
        <v>0</v>
      </c>
      <c r="E24" s="4">
        <v>36.5</v>
      </c>
      <c r="F24">
        <v>1</v>
      </c>
      <c r="H24">
        <v>1</v>
      </c>
      <c r="J24" s="16">
        <v>1</v>
      </c>
      <c r="K24" s="16">
        <v>1</v>
      </c>
      <c r="L24" s="16">
        <v>1</v>
      </c>
      <c r="M24" s="16">
        <v>0</v>
      </c>
      <c r="O24" s="23">
        <v>1</v>
      </c>
      <c r="P24" s="23">
        <v>1</v>
      </c>
      <c r="Q24" s="23">
        <v>1</v>
      </c>
      <c r="R24" s="23">
        <v>1</v>
      </c>
      <c r="T24" s="16">
        <v>1</v>
      </c>
      <c r="U24" s="16">
        <v>1</v>
      </c>
      <c r="V24" s="16">
        <v>1</v>
      </c>
      <c r="W24" s="16">
        <v>0</v>
      </c>
      <c r="X24" s="4"/>
      <c r="Y24" s="23">
        <v>1</v>
      </c>
      <c r="Z24" s="23">
        <v>1</v>
      </c>
      <c r="AA24" s="23">
        <v>1</v>
      </c>
      <c r="AB24" s="23">
        <v>1</v>
      </c>
    </row>
    <row r="25" spans="1:28" x14ac:dyDescent="0.25">
      <c r="A25" s="1">
        <v>20</v>
      </c>
      <c r="B25" s="2" t="s">
        <v>21</v>
      </c>
      <c r="C25" s="5">
        <v>5</v>
      </c>
      <c r="D25" s="1">
        <v>0</v>
      </c>
      <c r="E25" s="4">
        <v>37.5</v>
      </c>
      <c r="F25">
        <v>0</v>
      </c>
      <c r="H25">
        <v>1</v>
      </c>
      <c r="J25" s="16">
        <v>1</v>
      </c>
      <c r="K25" s="16">
        <v>1</v>
      </c>
      <c r="L25" s="16">
        <v>0</v>
      </c>
      <c r="M25" s="16">
        <v>1</v>
      </c>
      <c r="O25" s="23">
        <v>1</v>
      </c>
      <c r="P25" s="23">
        <v>1</v>
      </c>
      <c r="Q25" s="23">
        <v>0</v>
      </c>
      <c r="R25" s="23">
        <v>1</v>
      </c>
      <c r="T25" s="16">
        <v>1</v>
      </c>
      <c r="U25" s="16">
        <v>1</v>
      </c>
      <c r="V25" s="16">
        <v>0</v>
      </c>
      <c r="W25" s="16">
        <v>1</v>
      </c>
      <c r="X25" s="4"/>
      <c r="Y25" s="23">
        <v>1</v>
      </c>
      <c r="Z25" s="23">
        <v>1</v>
      </c>
      <c r="AA25" s="23">
        <v>0</v>
      </c>
      <c r="AB25" s="23">
        <v>1</v>
      </c>
    </row>
    <row r="26" spans="1:28" x14ac:dyDescent="0.25">
      <c r="A26" s="1">
        <v>21</v>
      </c>
      <c r="B26" s="2" t="s">
        <v>22</v>
      </c>
      <c r="C26" s="5">
        <v>59</v>
      </c>
      <c r="D26" s="1">
        <v>0</v>
      </c>
      <c r="E26" s="4">
        <v>37.6</v>
      </c>
      <c r="F26">
        <v>0</v>
      </c>
      <c r="H26">
        <v>0</v>
      </c>
      <c r="J26" s="16">
        <v>1</v>
      </c>
      <c r="K26" s="16">
        <v>0</v>
      </c>
      <c r="L26" s="16">
        <v>0</v>
      </c>
      <c r="M26" s="16">
        <v>0</v>
      </c>
      <c r="O26" s="23">
        <v>0</v>
      </c>
      <c r="P26" s="23">
        <v>0</v>
      </c>
      <c r="Q26" s="23">
        <v>0</v>
      </c>
      <c r="R26" s="23">
        <v>0</v>
      </c>
      <c r="T26" s="16">
        <v>1</v>
      </c>
      <c r="U26" s="16">
        <v>0</v>
      </c>
      <c r="V26" s="16">
        <v>0</v>
      </c>
      <c r="W26" s="16">
        <v>0</v>
      </c>
      <c r="X26" s="4"/>
      <c r="Y26" s="23">
        <v>0</v>
      </c>
      <c r="Z26" s="23">
        <v>0</v>
      </c>
      <c r="AA26" s="23">
        <v>0</v>
      </c>
      <c r="AB26" s="23">
        <v>0</v>
      </c>
    </row>
    <row r="27" spans="1:28" x14ac:dyDescent="0.25">
      <c r="A27" s="1">
        <v>22</v>
      </c>
      <c r="B27" s="2" t="s">
        <v>23</v>
      </c>
      <c r="C27" s="5">
        <v>36</v>
      </c>
      <c r="D27" s="1">
        <v>0</v>
      </c>
      <c r="E27" s="4">
        <v>37.5</v>
      </c>
      <c r="F27">
        <v>1</v>
      </c>
      <c r="H27">
        <v>1</v>
      </c>
      <c r="J27" s="16">
        <v>0</v>
      </c>
      <c r="K27" s="16">
        <v>0</v>
      </c>
      <c r="L27" s="16">
        <v>0</v>
      </c>
      <c r="M27" s="16">
        <v>0</v>
      </c>
      <c r="O27" s="23">
        <v>1</v>
      </c>
      <c r="P27" s="23">
        <v>1</v>
      </c>
      <c r="Q27" s="23">
        <v>0</v>
      </c>
      <c r="R27" s="23">
        <v>0</v>
      </c>
      <c r="T27" s="16">
        <v>0</v>
      </c>
      <c r="U27" s="16">
        <v>0</v>
      </c>
      <c r="V27" s="16">
        <v>0</v>
      </c>
      <c r="W27" s="16">
        <v>0</v>
      </c>
      <c r="X27" s="4"/>
      <c r="Y27" s="23">
        <v>1</v>
      </c>
      <c r="Z27" s="23">
        <v>1</v>
      </c>
      <c r="AA27" s="23">
        <v>0</v>
      </c>
      <c r="AB27" s="23">
        <v>0</v>
      </c>
    </row>
    <row r="28" spans="1:28" x14ac:dyDescent="0.25">
      <c r="A28" s="1">
        <v>23</v>
      </c>
      <c r="B28" s="2" t="s">
        <v>24</v>
      </c>
      <c r="C28" s="5">
        <v>10</v>
      </c>
      <c r="D28" s="1">
        <v>0</v>
      </c>
      <c r="E28" s="4">
        <v>37.5</v>
      </c>
      <c r="F28">
        <v>1</v>
      </c>
      <c r="H28">
        <v>1</v>
      </c>
      <c r="J28" s="16">
        <v>1</v>
      </c>
      <c r="K28" s="16">
        <v>1</v>
      </c>
      <c r="L28" s="16">
        <v>0</v>
      </c>
      <c r="M28" s="16">
        <v>0</v>
      </c>
      <c r="O28" s="23">
        <v>1</v>
      </c>
      <c r="P28" s="23">
        <v>1</v>
      </c>
      <c r="Q28" s="23">
        <v>0</v>
      </c>
      <c r="R28" s="23">
        <v>1</v>
      </c>
      <c r="T28" s="16">
        <v>1</v>
      </c>
      <c r="U28" s="16">
        <v>1</v>
      </c>
      <c r="V28" s="16">
        <v>0</v>
      </c>
      <c r="W28" s="16">
        <v>0</v>
      </c>
      <c r="X28" s="4"/>
      <c r="Y28" s="23">
        <v>1</v>
      </c>
      <c r="Z28" s="23">
        <v>1</v>
      </c>
      <c r="AA28" s="23">
        <v>0</v>
      </c>
      <c r="AB28" s="23">
        <v>1</v>
      </c>
    </row>
    <row r="29" spans="1:28" x14ac:dyDescent="0.25">
      <c r="A29" s="1">
        <v>24</v>
      </c>
      <c r="B29" s="2" t="s">
        <v>25</v>
      </c>
      <c r="C29" s="5">
        <v>8</v>
      </c>
      <c r="D29" s="1">
        <v>0</v>
      </c>
      <c r="E29" s="4">
        <v>37</v>
      </c>
      <c r="F29">
        <v>0</v>
      </c>
      <c r="H29">
        <v>1</v>
      </c>
      <c r="J29" s="16">
        <v>1</v>
      </c>
      <c r="K29" s="16">
        <v>1</v>
      </c>
      <c r="L29" s="16">
        <v>0</v>
      </c>
      <c r="M29" s="16">
        <v>0</v>
      </c>
      <c r="O29" s="23">
        <v>1</v>
      </c>
      <c r="P29" s="23">
        <v>1</v>
      </c>
      <c r="Q29" s="23">
        <v>0</v>
      </c>
      <c r="R29" s="23">
        <v>0</v>
      </c>
      <c r="T29" s="16">
        <v>1</v>
      </c>
      <c r="U29" s="16">
        <v>1</v>
      </c>
      <c r="V29" s="16">
        <v>0</v>
      </c>
      <c r="W29" s="16">
        <v>0</v>
      </c>
      <c r="X29" s="4"/>
      <c r="Y29" s="23">
        <v>1</v>
      </c>
      <c r="Z29" s="23">
        <v>1</v>
      </c>
      <c r="AA29" s="23">
        <v>0</v>
      </c>
      <c r="AB29" s="23">
        <v>0</v>
      </c>
    </row>
    <row r="30" spans="1:28" x14ac:dyDescent="0.25">
      <c r="A30" s="1">
        <v>25</v>
      </c>
      <c r="B30" s="2" t="s">
        <v>26</v>
      </c>
      <c r="C30" s="5">
        <v>3</v>
      </c>
      <c r="D30" s="1">
        <v>1</v>
      </c>
      <c r="E30" s="4">
        <v>37.5</v>
      </c>
      <c r="F30">
        <v>1</v>
      </c>
      <c r="H30">
        <v>1</v>
      </c>
      <c r="J30" s="16">
        <v>1</v>
      </c>
      <c r="K30" s="16">
        <v>1</v>
      </c>
      <c r="L30" s="16">
        <v>1</v>
      </c>
      <c r="M30" s="16">
        <v>0</v>
      </c>
      <c r="O30" s="23">
        <v>1</v>
      </c>
      <c r="P30" s="23">
        <v>1</v>
      </c>
      <c r="Q30" s="23">
        <v>1</v>
      </c>
      <c r="R30" s="23">
        <v>1</v>
      </c>
      <c r="T30" s="16">
        <v>1</v>
      </c>
      <c r="U30" s="16">
        <v>1</v>
      </c>
      <c r="V30" s="16">
        <v>1</v>
      </c>
      <c r="W30" s="16">
        <v>0</v>
      </c>
      <c r="X30" s="4"/>
      <c r="Y30" s="23">
        <v>1</v>
      </c>
      <c r="Z30" s="23">
        <v>1</v>
      </c>
      <c r="AA30" s="23">
        <v>1</v>
      </c>
      <c r="AB30" s="23">
        <v>1</v>
      </c>
    </row>
    <row r="31" spans="1:28" x14ac:dyDescent="0.25">
      <c r="A31" s="1">
        <v>26</v>
      </c>
      <c r="B31" s="2" t="s">
        <v>27</v>
      </c>
      <c r="C31" s="5">
        <v>60</v>
      </c>
      <c r="D31" s="1">
        <v>1</v>
      </c>
      <c r="E31" s="4">
        <v>36.5</v>
      </c>
      <c r="F31">
        <v>1</v>
      </c>
      <c r="H31">
        <v>1</v>
      </c>
      <c r="J31" s="16">
        <v>1</v>
      </c>
      <c r="K31" s="16">
        <v>0</v>
      </c>
      <c r="L31" s="16">
        <v>0</v>
      </c>
      <c r="M31" s="16">
        <v>1</v>
      </c>
      <c r="O31" s="23">
        <v>1</v>
      </c>
      <c r="P31" s="23">
        <v>1</v>
      </c>
      <c r="Q31" s="23">
        <v>0</v>
      </c>
      <c r="R31" s="23">
        <v>1</v>
      </c>
      <c r="T31" s="16">
        <v>1</v>
      </c>
      <c r="U31" s="16">
        <v>0</v>
      </c>
      <c r="V31" s="16">
        <v>0</v>
      </c>
      <c r="W31" s="16">
        <v>1</v>
      </c>
      <c r="X31" s="4"/>
      <c r="Y31" s="23">
        <v>1</v>
      </c>
      <c r="Z31" s="23">
        <v>1</v>
      </c>
      <c r="AA31" s="23">
        <v>0</v>
      </c>
      <c r="AB31" s="23">
        <v>1</v>
      </c>
    </row>
    <row r="32" spans="1:28" x14ac:dyDescent="0.25">
      <c r="A32" s="1">
        <v>27</v>
      </c>
      <c r="B32" s="2" t="s">
        <v>28</v>
      </c>
      <c r="C32" s="5">
        <v>20</v>
      </c>
      <c r="D32" s="1">
        <v>0</v>
      </c>
      <c r="E32" s="4">
        <v>38</v>
      </c>
      <c r="F32">
        <v>1</v>
      </c>
      <c r="H32">
        <v>1</v>
      </c>
      <c r="J32" s="16">
        <v>0</v>
      </c>
      <c r="K32" s="16">
        <v>0</v>
      </c>
      <c r="L32" s="16">
        <v>0</v>
      </c>
      <c r="M32" s="16">
        <v>0</v>
      </c>
      <c r="O32" s="23">
        <v>1</v>
      </c>
      <c r="P32" s="23">
        <v>0</v>
      </c>
      <c r="Q32" s="23">
        <v>0</v>
      </c>
      <c r="R32" s="23">
        <v>0</v>
      </c>
      <c r="T32" s="16">
        <v>0</v>
      </c>
      <c r="U32" s="16">
        <v>0</v>
      </c>
      <c r="V32" s="16">
        <v>0</v>
      </c>
      <c r="W32" s="16">
        <v>0</v>
      </c>
      <c r="X32" s="4"/>
      <c r="Y32" s="23">
        <v>1</v>
      </c>
      <c r="Z32" s="23">
        <v>0</v>
      </c>
      <c r="AA32" s="23">
        <v>0</v>
      </c>
      <c r="AB32" s="23">
        <v>0</v>
      </c>
    </row>
    <row r="33" spans="1:28" x14ac:dyDescent="0.25">
      <c r="A33" s="1">
        <v>28</v>
      </c>
      <c r="B33" s="2" t="s">
        <v>29</v>
      </c>
      <c r="C33" s="5">
        <v>17</v>
      </c>
      <c r="D33" s="1">
        <v>1</v>
      </c>
      <c r="E33" s="4">
        <v>36.799999999999997</v>
      </c>
      <c r="F33">
        <v>0</v>
      </c>
      <c r="H33">
        <v>1</v>
      </c>
      <c r="J33" s="16">
        <v>1</v>
      </c>
      <c r="K33" s="16">
        <v>1</v>
      </c>
      <c r="L33" s="16">
        <v>0</v>
      </c>
      <c r="M33" s="16">
        <v>0</v>
      </c>
      <c r="O33" s="23">
        <v>1</v>
      </c>
      <c r="P33" s="23">
        <v>1</v>
      </c>
      <c r="Q33" s="23">
        <v>1</v>
      </c>
      <c r="R33" s="23">
        <v>0</v>
      </c>
      <c r="T33" s="16">
        <v>1</v>
      </c>
      <c r="U33" s="16">
        <v>1</v>
      </c>
      <c r="V33" s="16">
        <v>0</v>
      </c>
      <c r="W33" s="16">
        <v>0</v>
      </c>
      <c r="X33" s="4"/>
      <c r="Y33" s="23">
        <v>1</v>
      </c>
      <c r="Z33" s="23">
        <v>1</v>
      </c>
      <c r="AA33" s="23">
        <v>1</v>
      </c>
      <c r="AB33" s="23">
        <v>0</v>
      </c>
    </row>
    <row r="34" spans="1:28" x14ac:dyDescent="0.25">
      <c r="A34" s="1">
        <v>29</v>
      </c>
      <c r="B34" s="2" t="s">
        <v>30</v>
      </c>
      <c r="C34" s="5">
        <v>62</v>
      </c>
      <c r="D34" s="1">
        <v>1</v>
      </c>
      <c r="E34" s="4">
        <v>38</v>
      </c>
      <c r="F34">
        <v>1</v>
      </c>
      <c r="H34">
        <v>1</v>
      </c>
      <c r="J34" s="16">
        <v>1</v>
      </c>
      <c r="K34" s="16">
        <v>1</v>
      </c>
      <c r="L34" s="16">
        <v>0</v>
      </c>
      <c r="M34" s="16">
        <v>0</v>
      </c>
      <c r="O34" s="23">
        <v>1</v>
      </c>
      <c r="P34" s="23">
        <v>1</v>
      </c>
      <c r="Q34" s="23">
        <v>1</v>
      </c>
      <c r="R34" s="23">
        <v>1</v>
      </c>
      <c r="T34" s="16">
        <v>1</v>
      </c>
      <c r="U34" s="16">
        <v>1</v>
      </c>
      <c r="V34" s="16">
        <v>0</v>
      </c>
      <c r="W34" s="16">
        <v>0</v>
      </c>
      <c r="X34" s="4"/>
      <c r="Y34" s="23">
        <v>1</v>
      </c>
      <c r="Z34" s="23">
        <v>1</v>
      </c>
      <c r="AA34" s="23">
        <v>1</v>
      </c>
      <c r="AB34" s="23">
        <v>1</v>
      </c>
    </row>
    <row r="35" spans="1:28" x14ac:dyDescent="0.25">
      <c r="A35" s="1">
        <v>30</v>
      </c>
      <c r="B35" s="2" t="s">
        <v>31</v>
      </c>
      <c r="C35" s="5">
        <v>64</v>
      </c>
      <c r="D35" s="1">
        <v>0</v>
      </c>
      <c r="E35" s="4">
        <v>37.799999999999997</v>
      </c>
      <c r="F35">
        <v>1</v>
      </c>
      <c r="H35">
        <v>0</v>
      </c>
      <c r="J35" s="16">
        <v>1</v>
      </c>
      <c r="K35" s="16">
        <v>0</v>
      </c>
      <c r="L35" s="16">
        <v>0</v>
      </c>
      <c r="M35" s="16">
        <v>0</v>
      </c>
      <c r="O35" s="23">
        <v>0</v>
      </c>
      <c r="P35" s="23">
        <v>0</v>
      </c>
      <c r="Q35" s="23">
        <v>0</v>
      </c>
      <c r="R35" s="23">
        <v>0</v>
      </c>
      <c r="T35" s="16">
        <v>1</v>
      </c>
      <c r="U35" s="16">
        <v>0</v>
      </c>
      <c r="V35" s="16">
        <v>0</v>
      </c>
      <c r="W35" s="16">
        <v>0</v>
      </c>
      <c r="X35" s="4"/>
      <c r="Y35" s="23">
        <v>0</v>
      </c>
      <c r="Z35" s="23">
        <v>0</v>
      </c>
      <c r="AA35" s="23">
        <v>0</v>
      </c>
      <c r="AB35" s="23">
        <v>0</v>
      </c>
    </row>
    <row r="36" spans="1:28" x14ac:dyDescent="0.25">
      <c r="A36" s="1">
        <v>31</v>
      </c>
      <c r="B36" s="2" t="s">
        <v>32</v>
      </c>
      <c r="C36" s="5">
        <v>16</v>
      </c>
      <c r="D36" s="1">
        <v>0</v>
      </c>
      <c r="E36" s="4">
        <v>38</v>
      </c>
      <c r="F36">
        <v>1</v>
      </c>
      <c r="H36">
        <v>1</v>
      </c>
      <c r="J36" s="16">
        <v>1</v>
      </c>
      <c r="K36" s="16">
        <v>1</v>
      </c>
      <c r="L36" s="16">
        <v>0</v>
      </c>
      <c r="M36" s="16">
        <v>0</v>
      </c>
      <c r="O36" s="23">
        <v>1</v>
      </c>
      <c r="P36" s="23">
        <v>1</v>
      </c>
      <c r="Q36" s="23">
        <v>0</v>
      </c>
      <c r="R36" s="23">
        <v>1</v>
      </c>
      <c r="T36" s="16">
        <v>1</v>
      </c>
      <c r="U36" s="16">
        <v>1</v>
      </c>
      <c r="V36" s="16">
        <v>0</v>
      </c>
      <c r="W36" s="16">
        <v>0</v>
      </c>
      <c r="X36" s="4"/>
      <c r="Y36" s="23">
        <v>1</v>
      </c>
      <c r="Z36" s="23">
        <v>1</v>
      </c>
      <c r="AA36" s="23">
        <v>0</v>
      </c>
      <c r="AB36" s="23">
        <v>1</v>
      </c>
    </row>
    <row r="37" spans="1:28" x14ac:dyDescent="0.25">
      <c r="A37" s="1">
        <v>32</v>
      </c>
      <c r="B37" s="2" t="s">
        <v>33</v>
      </c>
      <c r="C37" s="5">
        <v>25</v>
      </c>
      <c r="D37" s="1">
        <v>0</v>
      </c>
      <c r="E37" s="4">
        <v>36.9</v>
      </c>
      <c r="F37">
        <v>1</v>
      </c>
      <c r="H37">
        <v>1</v>
      </c>
      <c r="J37" s="16">
        <v>0</v>
      </c>
      <c r="K37" s="16">
        <v>0</v>
      </c>
      <c r="L37" s="16">
        <v>0</v>
      </c>
      <c r="M37" s="16">
        <v>0</v>
      </c>
      <c r="O37" s="23">
        <v>0</v>
      </c>
      <c r="P37" s="23">
        <v>0</v>
      </c>
      <c r="Q37" s="23">
        <v>0</v>
      </c>
      <c r="R37" s="23">
        <v>0</v>
      </c>
      <c r="T37" s="16">
        <v>0</v>
      </c>
      <c r="U37" s="16">
        <v>0</v>
      </c>
      <c r="V37" s="16">
        <v>0</v>
      </c>
      <c r="W37" s="16">
        <v>0</v>
      </c>
      <c r="X37" s="4"/>
      <c r="Y37" s="23">
        <v>0</v>
      </c>
      <c r="Z37" s="23">
        <v>0</v>
      </c>
      <c r="AA37" s="23">
        <v>0</v>
      </c>
      <c r="AB37" s="23">
        <v>0</v>
      </c>
    </row>
    <row r="38" spans="1:28" x14ac:dyDescent="0.25">
      <c r="A38" s="1">
        <v>33</v>
      </c>
      <c r="B38" s="2" t="s">
        <v>34</v>
      </c>
      <c r="C38" s="5">
        <v>66</v>
      </c>
      <c r="D38" s="1">
        <v>0</v>
      </c>
      <c r="E38" s="4">
        <v>37.5</v>
      </c>
      <c r="F38">
        <v>1</v>
      </c>
      <c r="H38">
        <v>1</v>
      </c>
      <c r="J38" s="16">
        <v>0</v>
      </c>
      <c r="K38" s="16">
        <v>0</v>
      </c>
      <c r="L38" s="16">
        <v>0</v>
      </c>
      <c r="M38" s="16">
        <v>0</v>
      </c>
      <c r="O38" s="23">
        <v>0</v>
      </c>
      <c r="P38" s="23">
        <v>0</v>
      </c>
      <c r="Q38" s="23">
        <v>0</v>
      </c>
      <c r="R38" s="23">
        <v>0</v>
      </c>
      <c r="T38" s="16">
        <v>0</v>
      </c>
      <c r="U38" s="16">
        <v>0</v>
      </c>
      <c r="V38" s="16">
        <v>0</v>
      </c>
      <c r="W38" s="16">
        <v>0</v>
      </c>
      <c r="X38" s="4"/>
      <c r="Y38" s="23">
        <v>0</v>
      </c>
      <c r="Z38" s="23">
        <v>0</v>
      </c>
      <c r="AA38" s="23">
        <v>0</v>
      </c>
      <c r="AB38" s="23">
        <v>0</v>
      </c>
    </row>
    <row r="39" spans="1:28" x14ac:dyDescent="0.25">
      <c r="A39">
        <v>34</v>
      </c>
      <c r="B39" s="6" t="s">
        <v>42</v>
      </c>
      <c r="C39" s="5">
        <v>26</v>
      </c>
      <c r="D39">
        <v>1</v>
      </c>
      <c r="E39" s="4">
        <v>37.799999999999997</v>
      </c>
      <c r="F39">
        <v>1</v>
      </c>
      <c r="H39">
        <v>1</v>
      </c>
      <c r="J39" s="16">
        <v>1</v>
      </c>
      <c r="K39" s="16">
        <v>0</v>
      </c>
      <c r="L39" s="16">
        <v>0</v>
      </c>
      <c r="M39" s="16">
        <v>0</v>
      </c>
      <c r="O39" s="23">
        <v>1</v>
      </c>
      <c r="P39" s="23">
        <v>1</v>
      </c>
      <c r="Q39" s="23">
        <v>0</v>
      </c>
      <c r="R39" s="23">
        <v>1</v>
      </c>
      <c r="T39" s="16">
        <v>1</v>
      </c>
      <c r="U39" s="16">
        <v>0</v>
      </c>
      <c r="V39" s="16">
        <v>0</v>
      </c>
      <c r="W39" s="16">
        <v>0</v>
      </c>
      <c r="X39" s="4"/>
      <c r="Y39" s="23">
        <v>1</v>
      </c>
      <c r="Z39" s="23">
        <v>1</v>
      </c>
      <c r="AA39" s="23">
        <v>0</v>
      </c>
      <c r="AB39" s="23">
        <v>1</v>
      </c>
    </row>
    <row r="40" spans="1:28" x14ac:dyDescent="0.25">
      <c r="A40" s="1">
        <v>35</v>
      </c>
      <c r="B40" s="6" t="s">
        <v>43</v>
      </c>
      <c r="C40" s="5">
        <v>61</v>
      </c>
      <c r="D40">
        <v>0</v>
      </c>
      <c r="E40" s="4">
        <v>36.5</v>
      </c>
      <c r="F40">
        <v>0</v>
      </c>
      <c r="H40">
        <v>1</v>
      </c>
      <c r="J40" s="16">
        <v>1</v>
      </c>
      <c r="K40" s="16">
        <v>1</v>
      </c>
      <c r="L40" s="16">
        <v>1</v>
      </c>
      <c r="M40" s="16">
        <v>0</v>
      </c>
      <c r="O40" s="23">
        <v>1</v>
      </c>
      <c r="P40" s="23">
        <v>1</v>
      </c>
      <c r="Q40" s="23">
        <v>0</v>
      </c>
      <c r="R40" s="23">
        <v>0</v>
      </c>
      <c r="T40" s="16">
        <v>1</v>
      </c>
      <c r="U40" s="16">
        <v>1</v>
      </c>
      <c r="V40" s="16">
        <v>1</v>
      </c>
      <c r="W40" s="16">
        <v>0</v>
      </c>
      <c r="X40" s="4"/>
      <c r="Y40" s="23">
        <v>1</v>
      </c>
      <c r="Z40" s="23">
        <v>1</v>
      </c>
      <c r="AA40" s="23">
        <v>0</v>
      </c>
      <c r="AB40" s="23">
        <v>0</v>
      </c>
    </row>
    <row r="41" spans="1:28" x14ac:dyDescent="0.25">
      <c r="A41" s="1">
        <v>36</v>
      </c>
      <c r="B41" s="6" t="s">
        <v>44</v>
      </c>
      <c r="C41" s="5">
        <v>11</v>
      </c>
      <c r="D41">
        <v>1</v>
      </c>
      <c r="E41" s="4">
        <v>38.200000000000003</v>
      </c>
      <c r="F41">
        <v>1</v>
      </c>
      <c r="H41">
        <v>0</v>
      </c>
      <c r="J41" s="16">
        <v>1</v>
      </c>
      <c r="K41" s="16">
        <v>1</v>
      </c>
      <c r="L41" s="16">
        <v>1</v>
      </c>
      <c r="M41" s="16">
        <v>0</v>
      </c>
      <c r="O41" s="23">
        <v>1</v>
      </c>
      <c r="P41" s="23">
        <v>0</v>
      </c>
      <c r="Q41" s="23">
        <v>0</v>
      </c>
      <c r="R41" s="23">
        <v>1</v>
      </c>
      <c r="T41" s="16">
        <v>1</v>
      </c>
      <c r="U41" s="16">
        <v>1</v>
      </c>
      <c r="V41" s="16">
        <v>1</v>
      </c>
      <c r="W41" s="16">
        <v>0</v>
      </c>
      <c r="X41" s="4"/>
      <c r="Y41" s="23">
        <v>1</v>
      </c>
      <c r="Z41" s="23">
        <v>0</v>
      </c>
      <c r="AA41" s="23">
        <v>0</v>
      </c>
      <c r="AB41" s="23">
        <v>1</v>
      </c>
    </row>
    <row r="42" spans="1:28" x14ac:dyDescent="0.25">
      <c r="A42">
        <v>37</v>
      </c>
      <c r="B42" s="6" t="s">
        <v>45</v>
      </c>
      <c r="C42" s="5">
        <v>26</v>
      </c>
      <c r="D42">
        <v>0</v>
      </c>
      <c r="E42" s="4">
        <v>38</v>
      </c>
      <c r="F42">
        <v>1</v>
      </c>
      <c r="H42">
        <v>1</v>
      </c>
      <c r="J42" s="16">
        <v>0</v>
      </c>
      <c r="K42" s="16">
        <v>0</v>
      </c>
      <c r="L42" s="16">
        <v>0</v>
      </c>
      <c r="M42" s="16">
        <v>0</v>
      </c>
      <c r="O42" s="23">
        <v>1</v>
      </c>
      <c r="P42" s="23">
        <v>1</v>
      </c>
      <c r="Q42" s="23">
        <v>0</v>
      </c>
      <c r="R42" s="23">
        <v>1</v>
      </c>
      <c r="T42" s="16">
        <v>0</v>
      </c>
      <c r="U42" s="16">
        <v>0</v>
      </c>
      <c r="V42" s="16">
        <v>0</v>
      </c>
      <c r="W42" s="16">
        <v>0</v>
      </c>
      <c r="X42" s="4"/>
      <c r="Y42" s="23">
        <v>1</v>
      </c>
      <c r="Z42" s="23">
        <v>1</v>
      </c>
      <c r="AA42" s="23">
        <v>0</v>
      </c>
      <c r="AB42" s="23">
        <v>1</v>
      </c>
    </row>
    <row r="43" spans="1:28" x14ac:dyDescent="0.25">
      <c r="A43">
        <v>38</v>
      </c>
      <c r="B43" s="6" t="s">
        <v>46</v>
      </c>
      <c r="C43" s="5">
        <v>4</v>
      </c>
      <c r="D43">
        <v>0</v>
      </c>
      <c r="E43" s="4">
        <v>36.799999999999997</v>
      </c>
      <c r="F43">
        <v>1</v>
      </c>
      <c r="H43">
        <v>1</v>
      </c>
      <c r="J43" s="16">
        <v>1</v>
      </c>
      <c r="K43" s="16">
        <v>1</v>
      </c>
      <c r="L43" s="16">
        <v>0</v>
      </c>
      <c r="M43" s="16">
        <v>1</v>
      </c>
      <c r="O43" s="23">
        <v>1</v>
      </c>
      <c r="P43" s="23">
        <v>1</v>
      </c>
      <c r="Q43" s="23">
        <v>0</v>
      </c>
      <c r="R43" s="23">
        <v>0</v>
      </c>
      <c r="T43" s="16">
        <v>1</v>
      </c>
      <c r="U43" s="16">
        <v>1</v>
      </c>
      <c r="V43" s="16">
        <v>0</v>
      </c>
      <c r="W43" s="16">
        <v>1</v>
      </c>
      <c r="X43" s="4"/>
      <c r="Y43" s="23">
        <v>1</v>
      </c>
      <c r="Z43" s="23">
        <v>1</v>
      </c>
      <c r="AA43" s="23">
        <v>0</v>
      </c>
      <c r="AB43" s="23">
        <v>0</v>
      </c>
    </row>
    <row r="44" spans="1:28" x14ac:dyDescent="0.25">
      <c r="A44">
        <v>39</v>
      </c>
      <c r="B44" s="6" t="s">
        <v>47</v>
      </c>
      <c r="C44" s="5">
        <v>10</v>
      </c>
      <c r="D44">
        <v>0</v>
      </c>
      <c r="E44" s="4">
        <v>37.5</v>
      </c>
      <c r="F44">
        <v>1</v>
      </c>
      <c r="H44">
        <v>1</v>
      </c>
      <c r="J44" s="16">
        <v>1</v>
      </c>
      <c r="K44" s="16">
        <v>0</v>
      </c>
      <c r="L44" s="16">
        <v>0</v>
      </c>
      <c r="M44" s="16">
        <v>0</v>
      </c>
      <c r="O44" s="23">
        <v>0</v>
      </c>
      <c r="P44" s="23">
        <v>0</v>
      </c>
      <c r="Q44" s="23">
        <v>0</v>
      </c>
      <c r="R44" s="23">
        <v>0</v>
      </c>
      <c r="T44" s="16">
        <v>1</v>
      </c>
      <c r="U44" s="16">
        <v>0</v>
      </c>
      <c r="V44" s="16">
        <v>0</v>
      </c>
      <c r="W44" s="16">
        <v>0</v>
      </c>
      <c r="X44" s="4"/>
      <c r="Y44" s="23">
        <v>0</v>
      </c>
      <c r="Z44" s="23">
        <v>0</v>
      </c>
      <c r="AA44" s="23">
        <v>0</v>
      </c>
      <c r="AB44" s="23">
        <v>0</v>
      </c>
    </row>
    <row r="45" spans="1:28" x14ac:dyDescent="0.25">
      <c r="A45">
        <v>40</v>
      </c>
      <c r="B45" s="6" t="s">
        <v>48</v>
      </c>
      <c r="C45" s="5">
        <v>28</v>
      </c>
      <c r="D45">
        <v>0</v>
      </c>
      <c r="E45" s="4">
        <v>37.5</v>
      </c>
      <c r="F45">
        <v>1</v>
      </c>
      <c r="H45">
        <v>1</v>
      </c>
      <c r="J45" s="16">
        <v>1</v>
      </c>
      <c r="K45" s="16">
        <v>1</v>
      </c>
      <c r="L45" s="16">
        <v>0</v>
      </c>
      <c r="M45" s="16">
        <v>1</v>
      </c>
      <c r="O45" s="23">
        <v>1</v>
      </c>
      <c r="P45" s="23">
        <v>1</v>
      </c>
      <c r="Q45" s="23">
        <v>1</v>
      </c>
      <c r="R45" s="23">
        <v>1</v>
      </c>
      <c r="T45" s="16">
        <v>1</v>
      </c>
      <c r="U45" s="16">
        <v>1</v>
      </c>
      <c r="V45" s="16">
        <v>0</v>
      </c>
      <c r="W45" s="16">
        <v>1</v>
      </c>
      <c r="X45" s="4"/>
      <c r="Y45" s="23">
        <v>1</v>
      </c>
      <c r="Z45" s="23">
        <v>1</v>
      </c>
      <c r="AA45" s="23">
        <v>1</v>
      </c>
      <c r="AB45" s="23">
        <v>1</v>
      </c>
    </row>
    <row r="46" spans="1:28" x14ac:dyDescent="0.25">
      <c r="A46">
        <v>41</v>
      </c>
      <c r="B46" s="6" t="s">
        <v>49</v>
      </c>
      <c r="C46" s="5">
        <v>10</v>
      </c>
      <c r="D46">
        <v>0</v>
      </c>
      <c r="E46" s="4">
        <v>36.799999999999997</v>
      </c>
      <c r="F46">
        <v>0</v>
      </c>
      <c r="H46">
        <v>1</v>
      </c>
      <c r="J46" s="16">
        <v>1</v>
      </c>
      <c r="K46" s="16">
        <v>1</v>
      </c>
      <c r="L46" s="16">
        <v>1</v>
      </c>
      <c r="M46" s="16">
        <v>0</v>
      </c>
      <c r="O46" s="23">
        <v>0</v>
      </c>
      <c r="P46" s="23">
        <v>0</v>
      </c>
      <c r="Q46" s="23">
        <v>0</v>
      </c>
      <c r="R46" s="23">
        <v>0</v>
      </c>
      <c r="T46" s="16">
        <v>1</v>
      </c>
      <c r="U46" s="16">
        <v>1</v>
      </c>
      <c r="V46" s="16">
        <v>1</v>
      </c>
      <c r="W46" s="16">
        <v>0</v>
      </c>
      <c r="X46" s="4"/>
      <c r="Y46" s="23">
        <v>0</v>
      </c>
      <c r="Z46" s="23">
        <v>0</v>
      </c>
      <c r="AA46" s="23">
        <v>0</v>
      </c>
      <c r="AB46" s="23">
        <v>0</v>
      </c>
    </row>
    <row r="47" spans="1:28" x14ac:dyDescent="0.25">
      <c r="A47">
        <v>42</v>
      </c>
      <c r="B47" s="6" t="s">
        <v>50</v>
      </c>
      <c r="C47" s="5">
        <v>34</v>
      </c>
      <c r="D47">
        <v>0</v>
      </c>
      <c r="E47" s="4">
        <v>36.5</v>
      </c>
      <c r="F47">
        <v>1</v>
      </c>
      <c r="H47">
        <v>0</v>
      </c>
      <c r="J47" s="16">
        <v>0</v>
      </c>
      <c r="K47" s="16">
        <v>0</v>
      </c>
      <c r="L47" s="16">
        <v>0</v>
      </c>
      <c r="M47" s="16">
        <v>0</v>
      </c>
      <c r="O47" s="23">
        <v>1</v>
      </c>
      <c r="P47" s="23">
        <v>1</v>
      </c>
      <c r="Q47" s="23">
        <v>0</v>
      </c>
      <c r="R47" s="23">
        <v>1</v>
      </c>
      <c r="T47" s="16">
        <v>0</v>
      </c>
      <c r="U47" s="16">
        <v>0</v>
      </c>
      <c r="V47" s="16">
        <v>0</v>
      </c>
      <c r="W47" s="16">
        <v>0</v>
      </c>
      <c r="X47" s="4"/>
      <c r="Y47" s="23">
        <v>1</v>
      </c>
      <c r="Z47" s="23">
        <v>1</v>
      </c>
      <c r="AA47" s="23">
        <v>0</v>
      </c>
      <c r="AB47" s="23">
        <v>1</v>
      </c>
    </row>
    <row r="48" spans="1:28" x14ac:dyDescent="0.25">
      <c r="A48">
        <v>43</v>
      </c>
      <c r="B48" s="6" t="s">
        <v>51</v>
      </c>
      <c r="C48" s="5">
        <v>38</v>
      </c>
      <c r="D48">
        <v>0</v>
      </c>
      <c r="E48" s="4">
        <v>37.5</v>
      </c>
      <c r="F48">
        <v>0</v>
      </c>
      <c r="H48">
        <v>1</v>
      </c>
      <c r="J48" s="16">
        <v>1</v>
      </c>
      <c r="K48" s="16">
        <v>1</v>
      </c>
      <c r="L48" s="16">
        <v>0</v>
      </c>
      <c r="M48" s="16">
        <v>0</v>
      </c>
      <c r="O48" s="23">
        <v>0</v>
      </c>
      <c r="P48" s="23">
        <v>0</v>
      </c>
      <c r="Q48" s="23">
        <v>0</v>
      </c>
      <c r="R48" s="23">
        <v>0</v>
      </c>
      <c r="T48" s="16">
        <v>1</v>
      </c>
      <c r="U48" s="16">
        <v>1</v>
      </c>
      <c r="V48" s="16">
        <v>0</v>
      </c>
      <c r="W48" s="16">
        <v>0</v>
      </c>
      <c r="X48" s="4"/>
      <c r="Y48" s="23">
        <v>0</v>
      </c>
      <c r="Z48" s="23">
        <v>0</v>
      </c>
      <c r="AA48" s="23">
        <v>0</v>
      </c>
      <c r="AB48" s="23">
        <v>0</v>
      </c>
    </row>
    <row r="49" spans="1:28" x14ac:dyDescent="0.25">
      <c r="A49">
        <v>44</v>
      </c>
      <c r="B49" s="6" t="s">
        <v>52</v>
      </c>
      <c r="C49" s="5">
        <v>14</v>
      </c>
      <c r="D49">
        <v>0</v>
      </c>
      <c r="E49" s="4">
        <v>37.5</v>
      </c>
      <c r="F49">
        <v>1</v>
      </c>
      <c r="H49">
        <v>1</v>
      </c>
      <c r="J49" s="16">
        <v>1</v>
      </c>
      <c r="K49" s="16">
        <v>0</v>
      </c>
      <c r="L49" s="16">
        <v>0</v>
      </c>
      <c r="M49" s="16">
        <v>0</v>
      </c>
      <c r="O49" s="23">
        <v>1</v>
      </c>
      <c r="P49" s="23">
        <v>1</v>
      </c>
      <c r="Q49" s="23">
        <v>1</v>
      </c>
      <c r="R49" s="23">
        <v>0</v>
      </c>
      <c r="T49" s="16">
        <v>1</v>
      </c>
      <c r="U49" s="16">
        <v>0</v>
      </c>
      <c r="V49" s="16">
        <v>0</v>
      </c>
      <c r="W49" s="16">
        <v>0</v>
      </c>
      <c r="X49" s="4"/>
      <c r="Y49" s="23">
        <v>1</v>
      </c>
      <c r="Z49" s="23">
        <v>1</v>
      </c>
      <c r="AA49" s="23">
        <v>1</v>
      </c>
      <c r="AB49" s="23">
        <v>0</v>
      </c>
    </row>
    <row r="50" spans="1:28" x14ac:dyDescent="0.25">
      <c r="A50">
        <v>45</v>
      </c>
      <c r="B50" s="6" t="s">
        <v>53</v>
      </c>
      <c r="C50" s="5">
        <v>34</v>
      </c>
      <c r="D50">
        <v>1</v>
      </c>
      <c r="E50" s="4">
        <v>37.799999999999997</v>
      </c>
      <c r="F50">
        <v>0</v>
      </c>
      <c r="H50">
        <v>1</v>
      </c>
      <c r="J50" s="16">
        <v>1</v>
      </c>
      <c r="K50" s="16">
        <v>1</v>
      </c>
      <c r="L50" s="16">
        <v>0</v>
      </c>
      <c r="M50" s="16">
        <v>0</v>
      </c>
      <c r="O50" s="23">
        <v>1</v>
      </c>
      <c r="P50" s="23">
        <v>1</v>
      </c>
      <c r="Q50" s="23">
        <v>0</v>
      </c>
      <c r="R50" s="23">
        <v>0</v>
      </c>
      <c r="T50" s="16">
        <v>1</v>
      </c>
      <c r="U50" s="16">
        <v>1</v>
      </c>
      <c r="V50" s="16">
        <v>0</v>
      </c>
      <c r="W50" s="16">
        <v>0</v>
      </c>
      <c r="X50" s="4"/>
      <c r="Y50" s="23">
        <v>1</v>
      </c>
      <c r="Z50" s="23">
        <v>1</v>
      </c>
      <c r="AA50" s="23">
        <v>0</v>
      </c>
      <c r="AB50" s="23">
        <v>0</v>
      </c>
    </row>
    <row r="51" spans="1:28" x14ac:dyDescent="0.25">
      <c r="A51">
        <v>46</v>
      </c>
      <c r="B51" s="6" t="s">
        <v>54</v>
      </c>
      <c r="C51" s="5">
        <v>16</v>
      </c>
      <c r="D51">
        <v>1</v>
      </c>
      <c r="E51" s="4">
        <v>37.5</v>
      </c>
      <c r="F51">
        <v>1</v>
      </c>
      <c r="H51">
        <v>0</v>
      </c>
      <c r="J51" s="16">
        <v>0</v>
      </c>
      <c r="K51" s="16">
        <v>0</v>
      </c>
      <c r="L51" s="16">
        <v>0</v>
      </c>
      <c r="M51" s="16">
        <v>0</v>
      </c>
      <c r="O51" s="23">
        <v>0</v>
      </c>
      <c r="P51" s="23">
        <v>0</v>
      </c>
      <c r="Q51" s="23">
        <v>0</v>
      </c>
      <c r="R51" s="23">
        <v>0</v>
      </c>
      <c r="T51" s="16">
        <v>0</v>
      </c>
      <c r="U51" s="16">
        <v>0</v>
      </c>
      <c r="V51" s="16">
        <v>0</v>
      </c>
      <c r="W51" s="16">
        <v>0</v>
      </c>
      <c r="X51" s="4"/>
      <c r="Y51" s="23">
        <v>0</v>
      </c>
      <c r="Z51" s="23">
        <v>0</v>
      </c>
      <c r="AA51" s="23">
        <v>0</v>
      </c>
      <c r="AB51" s="23">
        <v>0</v>
      </c>
    </row>
    <row r="52" spans="1:28" x14ac:dyDescent="0.25">
      <c r="A52">
        <v>47</v>
      </c>
      <c r="B52" s="6" t="s">
        <v>55</v>
      </c>
      <c r="C52" s="5">
        <v>29</v>
      </c>
      <c r="D52">
        <v>0</v>
      </c>
      <c r="E52" s="4">
        <v>37</v>
      </c>
      <c r="F52">
        <v>1</v>
      </c>
      <c r="H52">
        <v>1</v>
      </c>
      <c r="J52" s="16">
        <v>1</v>
      </c>
      <c r="K52" s="16">
        <v>0</v>
      </c>
      <c r="L52" s="16">
        <v>0</v>
      </c>
      <c r="M52" s="16">
        <v>1</v>
      </c>
      <c r="O52" s="23">
        <v>1</v>
      </c>
      <c r="P52" s="23">
        <v>1</v>
      </c>
      <c r="Q52" s="23">
        <v>1</v>
      </c>
      <c r="R52" s="23">
        <v>1</v>
      </c>
      <c r="T52" s="16">
        <v>1</v>
      </c>
      <c r="U52" s="16">
        <v>0</v>
      </c>
      <c r="V52" s="16">
        <v>0</v>
      </c>
      <c r="W52" s="16">
        <v>1</v>
      </c>
      <c r="X52" s="4"/>
      <c r="Y52" s="23">
        <v>1</v>
      </c>
      <c r="Z52" s="23">
        <v>1</v>
      </c>
      <c r="AA52" s="23">
        <v>1</v>
      </c>
      <c r="AB52" s="23">
        <v>1</v>
      </c>
    </row>
    <row r="53" spans="1:28" x14ac:dyDescent="0.25">
      <c r="A53">
        <v>48</v>
      </c>
      <c r="B53" s="6" t="s">
        <v>56</v>
      </c>
      <c r="C53" s="5">
        <v>22</v>
      </c>
      <c r="D53">
        <v>0</v>
      </c>
      <c r="E53" s="4">
        <v>37.5</v>
      </c>
      <c r="F53">
        <v>0</v>
      </c>
      <c r="H53">
        <v>1</v>
      </c>
      <c r="J53" s="16">
        <v>0</v>
      </c>
      <c r="K53" s="16">
        <v>0</v>
      </c>
      <c r="L53" s="16">
        <v>0</v>
      </c>
      <c r="M53" s="16">
        <v>0</v>
      </c>
      <c r="O53" s="23">
        <v>0</v>
      </c>
      <c r="P53" s="23">
        <v>0</v>
      </c>
      <c r="Q53" s="23">
        <v>0</v>
      </c>
      <c r="R53" s="23">
        <v>0</v>
      </c>
      <c r="T53" s="16">
        <v>0</v>
      </c>
      <c r="U53" s="16">
        <v>0</v>
      </c>
      <c r="V53" s="16">
        <v>0</v>
      </c>
      <c r="W53" s="16">
        <v>0</v>
      </c>
      <c r="X53" s="4"/>
      <c r="Y53" s="23">
        <v>0</v>
      </c>
      <c r="Z53" s="23">
        <v>0</v>
      </c>
      <c r="AA53" s="23">
        <v>0</v>
      </c>
      <c r="AB53" s="23">
        <v>0</v>
      </c>
    </row>
    <row r="54" spans="1:28" x14ac:dyDescent="0.25">
      <c r="A54">
        <v>49</v>
      </c>
      <c r="B54" s="6" t="s">
        <v>57</v>
      </c>
      <c r="C54" s="5">
        <v>15</v>
      </c>
      <c r="D54">
        <v>1</v>
      </c>
      <c r="E54" s="4">
        <v>36.5</v>
      </c>
      <c r="F54">
        <v>1</v>
      </c>
      <c r="H54">
        <v>0</v>
      </c>
      <c r="J54" s="16">
        <v>1</v>
      </c>
      <c r="K54" s="16">
        <v>1</v>
      </c>
      <c r="L54" s="16">
        <v>0</v>
      </c>
      <c r="M54" s="16">
        <v>1</v>
      </c>
      <c r="O54" s="23">
        <v>1</v>
      </c>
      <c r="P54" s="23">
        <v>1</v>
      </c>
      <c r="Q54" s="23">
        <v>0</v>
      </c>
      <c r="R54" s="23">
        <v>0</v>
      </c>
      <c r="T54" s="16">
        <v>1</v>
      </c>
      <c r="U54" s="16">
        <v>1</v>
      </c>
      <c r="V54" s="16">
        <v>0</v>
      </c>
      <c r="W54" s="16">
        <v>1</v>
      </c>
      <c r="X54" s="4"/>
      <c r="Y54" s="23">
        <v>1</v>
      </c>
      <c r="Z54" s="23">
        <v>1</v>
      </c>
      <c r="AA54" s="23">
        <v>0</v>
      </c>
      <c r="AB54" s="23">
        <v>0</v>
      </c>
    </row>
    <row r="55" spans="1:28" x14ac:dyDescent="0.25">
      <c r="A55">
        <v>50</v>
      </c>
      <c r="B55" s="6" t="s">
        <v>58</v>
      </c>
      <c r="C55" s="5">
        <v>18</v>
      </c>
      <c r="D55">
        <v>0</v>
      </c>
      <c r="E55" s="4">
        <v>38</v>
      </c>
      <c r="F55">
        <v>0</v>
      </c>
      <c r="H55">
        <v>1</v>
      </c>
      <c r="J55" s="16">
        <v>0</v>
      </c>
      <c r="K55" s="16">
        <v>0</v>
      </c>
      <c r="L55" s="16">
        <v>0</v>
      </c>
      <c r="M55" s="16">
        <v>0</v>
      </c>
      <c r="O55" s="23">
        <v>0</v>
      </c>
      <c r="P55" s="23">
        <v>0</v>
      </c>
      <c r="Q55" s="23">
        <v>0</v>
      </c>
      <c r="R55" s="23">
        <v>0</v>
      </c>
      <c r="T55" s="16">
        <v>0</v>
      </c>
      <c r="U55" s="16">
        <v>0</v>
      </c>
      <c r="V55" s="16">
        <v>0</v>
      </c>
      <c r="W55" s="16">
        <v>0</v>
      </c>
      <c r="X55" s="4"/>
      <c r="Y55" s="23">
        <v>0</v>
      </c>
      <c r="Z55" s="23">
        <v>0</v>
      </c>
      <c r="AA55" s="23">
        <v>0</v>
      </c>
      <c r="AB55" s="23">
        <v>0</v>
      </c>
    </row>
    <row r="56" spans="1:28" x14ac:dyDescent="0.25">
      <c r="A56">
        <v>51</v>
      </c>
      <c r="B56" s="6" t="s">
        <v>59</v>
      </c>
      <c r="C56" s="5">
        <v>5</v>
      </c>
      <c r="D56">
        <v>0</v>
      </c>
      <c r="E56" s="4">
        <v>36.799999999999997</v>
      </c>
      <c r="F56">
        <v>1</v>
      </c>
      <c r="H56">
        <v>1</v>
      </c>
      <c r="J56" s="16">
        <v>0</v>
      </c>
      <c r="K56" s="16">
        <v>0</v>
      </c>
      <c r="L56" s="16">
        <v>0</v>
      </c>
      <c r="M56" s="16">
        <v>0</v>
      </c>
      <c r="O56" s="23">
        <v>1</v>
      </c>
      <c r="P56" s="23">
        <v>0</v>
      </c>
      <c r="Q56" s="23">
        <v>0</v>
      </c>
      <c r="R56" s="23">
        <v>1</v>
      </c>
      <c r="T56" s="16">
        <v>0</v>
      </c>
      <c r="U56" s="16">
        <v>0</v>
      </c>
      <c r="V56" s="16">
        <v>0</v>
      </c>
      <c r="W56" s="16">
        <v>0</v>
      </c>
      <c r="X56" s="4"/>
      <c r="Y56" s="23">
        <v>1</v>
      </c>
      <c r="Z56" s="23">
        <v>0</v>
      </c>
      <c r="AA56" s="23">
        <v>0</v>
      </c>
      <c r="AB56" s="23">
        <v>1</v>
      </c>
    </row>
    <row r="57" spans="1:28" x14ac:dyDescent="0.25">
      <c r="A57">
        <v>52</v>
      </c>
      <c r="B57" s="6" t="s">
        <v>60</v>
      </c>
      <c r="C57" s="5">
        <v>8</v>
      </c>
      <c r="D57">
        <v>0</v>
      </c>
      <c r="E57" s="4">
        <v>36.5</v>
      </c>
      <c r="F57">
        <v>1</v>
      </c>
      <c r="H57">
        <v>1</v>
      </c>
      <c r="J57" s="16">
        <v>1</v>
      </c>
      <c r="K57" s="16">
        <v>1</v>
      </c>
      <c r="L57" s="16">
        <v>1</v>
      </c>
      <c r="M57" s="16">
        <v>0</v>
      </c>
      <c r="O57" s="23">
        <v>1</v>
      </c>
      <c r="P57" s="23">
        <v>1</v>
      </c>
      <c r="Q57" s="23">
        <v>1</v>
      </c>
      <c r="R57" s="23">
        <v>1</v>
      </c>
      <c r="T57" s="16">
        <v>1</v>
      </c>
      <c r="U57" s="16">
        <v>1</v>
      </c>
      <c r="V57" s="16">
        <v>1</v>
      </c>
      <c r="W57" s="16">
        <v>0</v>
      </c>
      <c r="X57" s="4"/>
      <c r="Y57" s="23">
        <v>1</v>
      </c>
      <c r="Z57" s="23">
        <v>1</v>
      </c>
      <c r="AA57" s="23">
        <v>1</v>
      </c>
      <c r="AB57" s="23">
        <v>1</v>
      </c>
    </row>
    <row r="58" spans="1:28" x14ac:dyDescent="0.25">
      <c r="A58">
        <v>53</v>
      </c>
      <c r="B58" s="6" t="s">
        <v>61</v>
      </c>
      <c r="C58" s="5">
        <v>5</v>
      </c>
      <c r="D58">
        <v>0</v>
      </c>
      <c r="E58" s="4">
        <v>38</v>
      </c>
      <c r="F58">
        <v>1</v>
      </c>
      <c r="H58">
        <v>1</v>
      </c>
      <c r="J58" s="16">
        <v>0</v>
      </c>
      <c r="K58" s="16">
        <v>0</v>
      </c>
      <c r="L58" s="16">
        <v>0</v>
      </c>
      <c r="M58" s="16">
        <v>0</v>
      </c>
      <c r="O58" s="23">
        <v>1</v>
      </c>
      <c r="P58" s="23">
        <v>0</v>
      </c>
      <c r="Q58" s="23">
        <v>0</v>
      </c>
      <c r="R58" s="23">
        <v>0</v>
      </c>
      <c r="T58" s="16">
        <v>0</v>
      </c>
      <c r="U58" s="16">
        <v>0</v>
      </c>
      <c r="V58" s="16">
        <v>0</v>
      </c>
      <c r="W58" s="16">
        <v>0</v>
      </c>
      <c r="X58" s="4"/>
      <c r="Y58" s="23">
        <v>1</v>
      </c>
      <c r="Z58" s="23">
        <v>0</v>
      </c>
      <c r="AA58" s="23">
        <v>0</v>
      </c>
      <c r="AB58" s="23">
        <v>0</v>
      </c>
    </row>
    <row r="59" spans="1:28" x14ac:dyDescent="0.25">
      <c r="A59">
        <v>54</v>
      </c>
      <c r="B59" s="6" t="s">
        <v>62</v>
      </c>
      <c r="C59" s="5">
        <v>23</v>
      </c>
      <c r="D59">
        <v>0</v>
      </c>
      <c r="E59" s="4">
        <v>36.799999999999997</v>
      </c>
      <c r="F59">
        <v>1</v>
      </c>
      <c r="H59">
        <v>0</v>
      </c>
      <c r="J59" s="16">
        <v>1</v>
      </c>
      <c r="K59" s="16">
        <v>1</v>
      </c>
      <c r="L59" s="16">
        <v>0</v>
      </c>
      <c r="M59" s="16">
        <v>1</v>
      </c>
      <c r="O59" s="23">
        <v>0</v>
      </c>
      <c r="P59" s="23">
        <v>0</v>
      </c>
      <c r="Q59" s="23">
        <v>0</v>
      </c>
      <c r="R59" s="23">
        <v>0</v>
      </c>
      <c r="T59" s="16">
        <v>1</v>
      </c>
      <c r="U59" s="16">
        <v>1</v>
      </c>
      <c r="V59" s="16">
        <v>0</v>
      </c>
      <c r="W59" s="16">
        <v>1</v>
      </c>
      <c r="X59" s="4"/>
      <c r="Y59" s="23">
        <v>0</v>
      </c>
      <c r="Z59" s="23">
        <v>0</v>
      </c>
      <c r="AA59" s="23">
        <v>0</v>
      </c>
      <c r="AB59" s="23">
        <v>0</v>
      </c>
    </row>
    <row r="60" spans="1:28" x14ac:dyDescent="0.25">
      <c r="A60">
        <v>55</v>
      </c>
      <c r="B60" s="6" t="s">
        <v>63</v>
      </c>
      <c r="C60" s="5">
        <v>11</v>
      </c>
      <c r="D60">
        <v>1</v>
      </c>
      <c r="E60" s="4">
        <v>37.799999999999997</v>
      </c>
      <c r="F60">
        <v>1</v>
      </c>
      <c r="G60" s="4"/>
      <c r="H60">
        <v>1</v>
      </c>
      <c r="J60" s="16">
        <v>1</v>
      </c>
      <c r="K60" s="16">
        <v>0</v>
      </c>
      <c r="L60" s="16">
        <v>1</v>
      </c>
      <c r="M60" s="16">
        <v>0</v>
      </c>
      <c r="O60" s="23">
        <v>1</v>
      </c>
      <c r="P60" s="23">
        <v>0</v>
      </c>
      <c r="Q60" s="23">
        <v>0</v>
      </c>
      <c r="R60" s="23">
        <v>1</v>
      </c>
      <c r="T60" s="16">
        <v>1</v>
      </c>
      <c r="U60" s="16">
        <v>0</v>
      </c>
      <c r="V60" s="16">
        <v>1</v>
      </c>
      <c r="W60" s="16">
        <v>0</v>
      </c>
      <c r="X60" s="4"/>
      <c r="Y60" s="23">
        <v>1</v>
      </c>
      <c r="Z60" s="23">
        <v>0</v>
      </c>
      <c r="AA60" s="23">
        <v>0</v>
      </c>
      <c r="AB60" s="23">
        <v>1</v>
      </c>
    </row>
    <row r="61" spans="1:28" x14ac:dyDescent="0.25">
      <c r="A61">
        <v>56</v>
      </c>
      <c r="B61" s="6" t="s">
        <v>64</v>
      </c>
      <c r="C61" s="5">
        <v>43</v>
      </c>
      <c r="D61">
        <v>0</v>
      </c>
      <c r="E61" s="4">
        <v>37.5</v>
      </c>
      <c r="F61">
        <v>0</v>
      </c>
      <c r="G61" s="4"/>
      <c r="H61">
        <v>0</v>
      </c>
      <c r="J61" s="16">
        <v>1</v>
      </c>
      <c r="K61" s="16">
        <v>1</v>
      </c>
      <c r="L61" s="16">
        <v>0</v>
      </c>
      <c r="M61" s="16">
        <v>0</v>
      </c>
      <c r="O61" s="23">
        <v>1</v>
      </c>
      <c r="P61" s="23">
        <v>1</v>
      </c>
      <c r="Q61" s="23">
        <v>1</v>
      </c>
      <c r="R61" s="23">
        <v>0</v>
      </c>
      <c r="T61" s="16">
        <v>1</v>
      </c>
      <c r="U61" s="16">
        <v>1</v>
      </c>
      <c r="V61" s="16">
        <v>0</v>
      </c>
      <c r="W61" s="16">
        <v>0</v>
      </c>
      <c r="X61" s="4"/>
      <c r="Y61" s="23">
        <v>1</v>
      </c>
      <c r="Z61" s="23">
        <v>1</v>
      </c>
      <c r="AA61" s="23">
        <v>1</v>
      </c>
      <c r="AB61" s="23">
        <v>0</v>
      </c>
    </row>
    <row r="62" spans="1:28" x14ac:dyDescent="0.25">
      <c r="A62">
        <v>57</v>
      </c>
      <c r="B62" s="6" t="s">
        <v>65</v>
      </c>
      <c r="C62" s="5">
        <v>35</v>
      </c>
      <c r="D62">
        <v>0</v>
      </c>
      <c r="E62" s="4">
        <v>38</v>
      </c>
      <c r="F62">
        <v>1</v>
      </c>
      <c r="G62" s="4"/>
      <c r="H62">
        <v>1</v>
      </c>
      <c r="J62" s="16">
        <v>1</v>
      </c>
      <c r="K62" s="16">
        <v>0</v>
      </c>
      <c r="L62" s="16">
        <v>1</v>
      </c>
      <c r="M62" s="16">
        <v>0</v>
      </c>
      <c r="O62" s="23">
        <v>0</v>
      </c>
      <c r="P62" s="23">
        <v>0</v>
      </c>
      <c r="Q62" s="23">
        <v>0</v>
      </c>
      <c r="R62" s="23">
        <v>0</v>
      </c>
      <c r="T62" s="16">
        <v>1</v>
      </c>
      <c r="U62" s="16">
        <v>0</v>
      </c>
      <c r="V62" s="16">
        <v>1</v>
      </c>
      <c r="W62" s="16">
        <v>0</v>
      </c>
      <c r="X62" s="4"/>
      <c r="Y62" s="23">
        <v>0</v>
      </c>
      <c r="Z62" s="23">
        <v>0</v>
      </c>
      <c r="AA62" s="23">
        <v>0</v>
      </c>
      <c r="AB62" s="23">
        <v>0</v>
      </c>
    </row>
    <row r="63" spans="1:28" x14ac:dyDescent="0.25">
      <c r="A63">
        <v>58</v>
      </c>
      <c r="B63" s="6" t="s">
        <v>66</v>
      </c>
      <c r="C63" s="5">
        <v>8</v>
      </c>
      <c r="D63">
        <v>0</v>
      </c>
      <c r="E63" s="4">
        <v>36.9</v>
      </c>
      <c r="F63">
        <v>1</v>
      </c>
      <c r="G63" s="4"/>
      <c r="H63">
        <v>1</v>
      </c>
      <c r="J63" s="16">
        <v>0</v>
      </c>
      <c r="K63" s="16">
        <v>0</v>
      </c>
      <c r="L63" s="16">
        <v>0</v>
      </c>
      <c r="M63" s="16">
        <v>0</v>
      </c>
      <c r="O63" s="23">
        <v>1</v>
      </c>
      <c r="P63" s="23">
        <v>1</v>
      </c>
      <c r="Q63" s="23">
        <v>0</v>
      </c>
      <c r="R63" s="23">
        <v>0</v>
      </c>
      <c r="T63" s="16">
        <v>0</v>
      </c>
      <c r="U63" s="16">
        <v>0</v>
      </c>
      <c r="V63" s="16">
        <v>0</v>
      </c>
      <c r="W63" s="16">
        <v>0</v>
      </c>
      <c r="X63" s="4"/>
      <c r="Y63" s="23">
        <v>1</v>
      </c>
      <c r="Z63" s="23">
        <v>1</v>
      </c>
      <c r="AA63" s="23">
        <v>0</v>
      </c>
      <c r="AB63" s="23">
        <v>0</v>
      </c>
    </row>
    <row r="64" spans="1:28" x14ac:dyDescent="0.25">
      <c r="A64">
        <v>59</v>
      </c>
      <c r="B64" s="6" t="s">
        <v>67</v>
      </c>
      <c r="C64" s="5">
        <v>12</v>
      </c>
      <c r="D64">
        <v>0</v>
      </c>
      <c r="E64" s="4">
        <v>37.5</v>
      </c>
      <c r="F64">
        <v>1</v>
      </c>
      <c r="H64">
        <v>1</v>
      </c>
      <c r="J64" s="16">
        <v>0</v>
      </c>
      <c r="K64" s="16">
        <v>0</v>
      </c>
      <c r="L64" s="16">
        <v>0</v>
      </c>
      <c r="M64" s="16">
        <v>0</v>
      </c>
      <c r="O64" s="23">
        <v>1</v>
      </c>
      <c r="P64" s="23">
        <v>1</v>
      </c>
      <c r="Q64" s="23">
        <v>1</v>
      </c>
      <c r="R64" s="23">
        <v>0</v>
      </c>
      <c r="T64" s="16">
        <v>0</v>
      </c>
      <c r="U64" s="16">
        <v>0</v>
      </c>
      <c r="V64" s="16">
        <v>0</v>
      </c>
      <c r="W64" s="16">
        <v>0</v>
      </c>
      <c r="X64" s="4"/>
      <c r="Y64" s="23">
        <v>1</v>
      </c>
      <c r="Z64" s="23">
        <v>1</v>
      </c>
      <c r="AA64" s="23">
        <v>1</v>
      </c>
      <c r="AB64" s="23">
        <v>0</v>
      </c>
    </row>
    <row r="65" spans="1:28" x14ac:dyDescent="0.25">
      <c r="A65">
        <v>60</v>
      </c>
      <c r="B65" s="6" t="s">
        <v>68</v>
      </c>
      <c r="C65" s="5">
        <v>33</v>
      </c>
      <c r="D65">
        <v>0</v>
      </c>
      <c r="E65" s="4">
        <v>37.799999999999997</v>
      </c>
      <c r="F65">
        <v>1</v>
      </c>
      <c r="H65">
        <v>0</v>
      </c>
      <c r="J65" s="16">
        <v>1</v>
      </c>
      <c r="K65" s="16">
        <v>1</v>
      </c>
      <c r="L65" s="16">
        <v>0</v>
      </c>
      <c r="M65" s="16">
        <v>0</v>
      </c>
      <c r="O65" s="23">
        <v>0</v>
      </c>
      <c r="P65" s="23">
        <v>0</v>
      </c>
      <c r="Q65" s="23">
        <v>0</v>
      </c>
      <c r="R65" s="23">
        <v>0</v>
      </c>
      <c r="T65" s="16">
        <v>1</v>
      </c>
      <c r="U65" s="16">
        <v>1</v>
      </c>
      <c r="V65" s="16">
        <v>0</v>
      </c>
      <c r="W65" s="16">
        <v>0</v>
      </c>
      <c r="X65" s="4"/>
      <c r="Y65" s="23">
        <v>0</v>
      </c>
      <c r="Z65" s="23">
        <v>0</v>
      </c>
      <c r="AA65" s="23">
        <v>0</v>
      </c>
      <c r="AB65" s="23">
        <v>0</v>
      </c>
    </row>
    <row r="66" spans="1:28" x14ac:dyDescent="0.25">
      <c r="A66">
        <v>61</v>
      </c>
      <c r="B66" s="6" t="s">
        <v>69</v>
      </c>
      <c r="C66" s="5">
        <v>27</v>
      </c>
      <c r="D66">
        <v>0</v>
      </c>
      <c r="E66" s="4">
        <v>36.5</v>
      </c>
      <c r="F66">
        <v>1</v>
      </c>
      <c r="H66">
        <v>1</v>
      </c>
      <c r="J66" s="16">
        <v>0</v>
      </c>
      <c r="K66" s="16">
        <v>0</v>
      </c>
      <c r="L66" s="16">
        <v>0</v>
      </c>
      <c r="M66" s="16">
        <v>0</v>
      </c>
      <c r="O66" s="23">
        <v>1</v>
      </c>
      <c r="P66" s="23">
        <v>1</v>
      </c>
      <c r="Q66" s="23">
        <v>0</v>
      </c>
      <c r="R66" s="23">
        <v>1</v>
      </c>
      <c r="T66" s="16">
        <v>0</v>
      </c>
      <c r="U66" s="16">
        <v>0</v>
      </c>
      <c r="V66" s="16">
        <v>0</v>
      </c>
      <c r="W66" s="16">
        <v>0</v>
      </c>
      <c r="X66" s="4"/>
      <c r="Y66" s="23">
        <v>1</v>
      </c>
      <c r="Z66" s="23">
        <v>1</v>
      </c>
      <c r="AA66" s="23">
        <v>0</v>
      </c>
      <c r="AB66" s="23">
        <v>1</v>
      </c>
    </row>
    <row r="67" spans="1:28" x14ac:dyDescent="0.25">
      <c r="A67">
        <v>62</v>
      </c>
      <c r="B67" s="6" t="s">
        <v>70</v>
      </c>
      <c r="C67" s="5">
        <v>8</v>
      </c>
      <c r="D67">
        <v>0</v>
      </c>
      <c r="E67" s="4">
        <v>38.200000000000003</v>
      </c>
      <c r="F67">
        <v>0</v>
      </c>
      <c r="H67">
        <v>1</v>
      </c>
      <c r="J67" s="16">
        <v>1</v>
      </c>
      <c r="K67" s="16">
        <v>1</v>
      </c>
      <c r="L67" s="16">
        <v>0</v>
      </c>
      <c r="M67" s="16">
        <v>1</v>
      </c>
      <c r="O67" s="23">
        <v>0</v>
      </c>
      <c r="P67" s="23">
        <v>0</v>
      </c>
      <c r="Q67" s="23">
        <v>0</v>
      </c>
      <c r="R67" s="23">
        <v>0</v>
      </c>
      <c r="T67" s="16">
        <v>1</v>
      </c>
      <c r="U67" s="16">
        <v>1</v>
      </c>
      <c r="V67" s="16">
        <v>0</v>
      </c>
      <c r="W67" s="16">
        <v>1</v>
      </c>
      <c r="X67" s="4"/>
      <c r="Y67" s="23">
        <v>0</v>
      </c>
      <c r="Z67" s="23">
        <v>0</v>
      </c>
      <c r="AA67" s="23">
        <v>0</v>
      </c>
      <c r="AB67" s="23">
        <v>0</v>
      </c>
    </row>
    <row r="68" spans="1:28" x14ac:dyDescent="0.25">
      <c r="A68">
        <v>63</v>
      </c>
      <c r="B68" s="6" t="s">
        <v>71</v>
      </c>
      <c r="C68" s="5">
        <v>62</v>
      </c>
      <c r="D68">
        <v>1</v>
      </c>
      <c r="E68" s="4">
        <v>38</v>
      </c>
      <c r="F68">
        <v>1</v>
      </c>
      <c r="H68">
        <v>1</v>
      </c>
      <c r="J68" s="16">
        <v>1</v>
      </c>
      <c r="K68" s="16">
        <v>1</v>
      </c>
      <c r="L68" s="16">
        <v>0</v>
      </c>
      <c r="M68" s="16">
        <v>0</v>
      </c>
      <c r="O68" s="23">
        <v>1</v>
      </c>
      <c r="P68" s="23">
        <v>1</v>
      </c>
      <c r="Q68" s="23">
        <v>1</v>
      </c>
      <c r="R68" s="23">
        <v>1</v>
      </c>
      <c r="T68" s="16">
        <v>1</v>
      </c>
      <c r="U68" s="16">
        <v>1</v>
      </c>
      <c r="V68" s="16">
        <v>0</v>
      </c>
      <c r="W68" s="16">
        <v>0</v>
      </c>
      <c r="X68" s="4"/>
      <c r="Y68" s="23">
        <v>1</v>
      </c>
      <c r="Z68" s="23">
        <v>1</v>
      </c>
      <c r="AA68" s="23">
        <v>1</v>
      </c>
      <c r="AB68" s="23">
        <v>1</v>
      </c>
    </row>
    <row r="69" spans="1:28" x14ac:dyDescent="0.25">
      <c r="A69">
        <v>64</v>
      </c>
      <c r="B69" s="6" t="s">
        <v>72</v>
      </c>
      <c r="C69" s="5">
        <v>7</v>
      </c>
      <c r="D69">
        <v>0</v>
      </c>
      <c r="E69" s="4">
        <v>38</v>
      </c>
      <c r="F69">
        <v>0</v>
      </c>
      <c r="H69">
        <v>1</v>
      </c>
      <c r="J69" s="16">
        <v>1</v>
      </c>
      <c r="K69" s="16">
        <v>1</v>
      </c>
      <c r="L69" s="16">
        <v>0</v>
      </c>
      <c r="M69" s="16">
        <v>0</v>
      </c>
      <c r="O69" s="23">
        <v>1</v>
      </c>
      <c r="P69" s="23">
        <v>0</v>
      </c>
      <c r="Q69" s="23">
        <v>1</v>
      </c>
      <c r="R69" s="23">
        <v>1</v>
      </c>
      <c r="T69" s="16">
        <v>1</v>
      </c>
      <c r="U69" s="16">
        <v>1</v>
      </c>
      <c r="V69" s="16">
        <v>0</v>
      </c>
      <c r="W69" s="16">
        <v>0</v>
      </c>
      <c r="X69" s="4"/>
      <c r="Y69" s="23">
        <v>1</v>
      </c>
      <c r="Z69" s="23">
        <v>0</v>
      </c>
      <c r="AA69" s="23">
        <v>1</v>
      </c>
      <c r="AB69" s="23">
        <v>1</v>
      </c>
    </row>
    <row r="70" spans="1:28" x14ac:dyDescent="0.25">
      <c r="A70">
        <v>65</v>
      </c>
      <c r="B70" s="6" t="s">
        <v>73</v>
      </c>
      <c r="C70" s="5">
        <v>49</v>
      </c>
      <c r="D70">
        <v>0</v>
      </c>
      <c r="E70" s="4">
        <v>37.799999999999997</v>
      </c>
      <c r="F70">
        <v>1</v>
      </c>
      <c r="H70">
        <v>0</v>
      </c>
      <c r="J70" s="16">
        <v>1</v>
      </c>
      <c r="K70" s="16">
        <v>0</v>
      </c>
      <c r="L70" s="16">
        <v>0</v>
      </c>
      <c r="M70" s="16">
        <v>1</v>
      </c>
      <c r="O70" s="23">
        <v>0</v>
      </c>
      <c r="P70" s="23">
        <v>0</v>
      </c>
      <c r="Q70" s="23">
        <v>0</v>
      </c>
      <c r="R70" s="23">
        <v>0</v>
      </c>
      <c r="T70" s="16">
        <v>1</v>
      </c>
      <c r="U70" s="16">
        <v>0</v>
      </c>
      <c r="V70" s="16">
        <v>0</v>
      </c>
      <c r="W70" s="16">
        <v>1</v>
      </c>
      <c r="X70" s="4"/>
      <c r="Y70" s="23">
        <v>0</v>
      </c>
      <c r="Z70" s="23">
        <v>0</v>
      </c>
      <c r="AA70" s="23">
        <v>0</v>
      </c>
      <c r="AB70" s="23">
        <v>0</v>
      </c>
    </row>
    <row r="71" spans="1:28" x14ac:dyDescent="0.25">
      <c r="A71">
        <v>66</v>
      </c>
      <c r="B71" s="6" t="s">
        <v>74</v>
      </c>
      <c r="C71" s="5">
        <v>9</v>
      </c>
      <c r="D71">
        <v>1</v>
      </c>
      <c r="E71" s="4">
        <v>37.4</v>
      </c>
      <c r="F71">
        <v>1</v>
      </c>
      <c r="H71">
        <v>1</v>
      </c>
      <c r="J71" s="16">
        <v>1</v>
      </c>
      <c r="K71" s="16">
        <v>1</v>
      </c>
      <c r="L71" s="16">
        <v>0</v>
      </c>
      <c r="M71" s="16">
        <v>0</v>
      </c>
      <c r="O71" s="23">
        <v>1</v>
      </c>
      <c r="P71" s="23">
        <v>1</v>
      </c>
      <c r="Q71" s="23">
        <v>0</v>
      </c>
      <c r="R71" s="23">
        <v>0</v>
      </c>
      <c r="T71" s="16">
        <v>1</v>
      </c>
      <c r="U71" s="16">
        <v>1</v>
      </c>
      <c r="V71" s="16">
        <v>0</v>
      </c>
      <c r="W71" s="16">
        <v>0</v>
      </c>
      <c r="X71" s="4"/>
      <c r="Y71" s="23">
        <v>1</v>
      </c>
      <c r="Z71" s="23">
        <v>1</v>
      </c>
      <c r="AA71" s="23">
        <v>0</v>
      </c>
      <c r="AB71" s="23">
        <v>0</v>
      </c>
    </row>
    <row r="72" spans="1:28" x14ac:dyDescent="0.25">
      <c r="A72">
        <v>67</v>
      </c>
      <c r="B72" s="6" t="s">
        <v>75</v>
      </c>
      <c r="C72" s="5">
        <v>40</v>
      </c>
      <c r="D72">
        <v>0</v>
      </c>
      <c r="E72" s="4">
        <v>36.9</v>
      </c>
      <c r="F72">
        <v>0</v>
      </c>
      <c r="H72">
        <v>0</v>
      </c>
      <c r="J72" s="16">
        <v>1</v>
      </c>
      <c r="K72" s="16">
        <v>1</v>
      </c>
      <c r="L72" s="16">
        <v>0</v>
      </c>
      <c r="M72" s="16">
        <v>0</v>
      </c>
      <c r="O72" s="23">
        <v>1</v>
      </c>
      <c r="P72" s="23">
        <v>0</v>
      </c>
      <c r="Q72" s="23">
        <v>1</v>
      </c>
      <c r="R72" s="23">
        <v>0</v>
      </c>
      <c r="T72" s="16">
        <v>1</v>
      </c>
      <c r="U72" s="16">
        <v>1</v>
      </c>
      <c r="V72" s="16">
        <v>0</v>
      </c>
      <c r="W72" s="16">
        <v>0</v>
      </c>
      <c r="X72" s="4"/>
      <c r="Y72" s="23">
        <v>1</v>
      </c>
      <c r="Z72" s="23">
        <v>0</v>
      </c>
      <c r="AA72" s="23">
        <v>1</v>
      </c>
      <c r="AB72" s="23">
        <v>0</v>
      </c>
    </row>
    <row r="73" spans="1:28" x14ac:dyDescent="0.25">
      <c r="A73">
        <v>68</v>
      </c>
      <c r="B73" s="6" t="s">
        <v>76</v>
      </c>
      <c r="C73" s="5">
        <v>10</v>
      </c>
      <c r="D73">
        <v>0</v>
      </c>
      <c r="E73" s="4">
        <v>37.5</v>
      </c>
      <c r="F73">
        <v>1</v>
      </c>
      <c r="H73">
        <v>1</v>
      </c>
      <c r="J73" s="16">
        <v>0</v>
      </c>
      <c r="K73" s="16">
        <v>0</v>
      </c>
      <c r="L73" s="16">
        <v>0</v>
      </c>
      <c r="M73" s="16">
        <v>0</v>
      </c>
      <c r="O73" s="23">
        <v>0</v>
      </c>
      <c r="P73" s="23">
        <v>0</v>
      </c>
      <c r="Q73" s="23">
        <v>0</v>
      </c>
      <c r="R73" s="23">
        <v>0</v>
      </c>
      <c r="T73" s="16">
        <v>0</v>
      </c>
      <c r="U73" s="16">
        <v>0</v>
      </c>
      <c r="V73" s="16">
        <v>0</v>
      </c>
      <c r="W73" s="16">
        <v>0</v>
      </c>
      <c r="X73" s="4"/>
      <c r="Y73" s="23">
        <v>0</v>
      </c>
      <c r="Z73" s="23">
        <v>0</v>
      </c>
      <c r="AA73" s="23">
        <v>0</v>
      </c>
      <c r="AB73" s="23">
        <v>0</v>
      </c>
    </row>
    <row r="74" spans="1:28" x14ac:dyDescent="0.25">
      <c r="A74">
        <v>69</v>
      </c>
      <c r="B74" s="6" t="s">
        <v>77</v>
      </c>
      <c r="C74" s="5">
        <v>41</v>
      </c>
      <c r="D74">
        <v>1</v>
      </c>
      <c r="E74" s="4">
        <v>37.799999999999997</v>
      </c>
      <c r="F74">
        <v>1</v>
      </c>
      <c r="H74">
        <v>0</v>
      </c>
      <c r="J74" s="16">
        <v>0</v>
      </c>
      <c r="K74" s="16">
        <v>0</v>
      </c>
      <c r="L74" s="16">
        <v>0</v>
      </c>
      <c r="M74" s="16">
        <v>0</v>
      </c>
      <c r="O74" s="23">
        <v>1</v>
      </c>
      <c r="P74" s="23">
        <v>1</v>
      </c>
      <c r="Q74" s="23">
        <v>0</v>
      </c>
      <c r="R74" s="23">
        <v>0</v>
      </c>
      <c r="T74" s="16">
        <v>0</v>
      </c>
      <c r="U74" s="16">
        <v>0</v>
      </c>
      <c r="V74" s="16">
        <v>0</v>
      </c>
      <c r="W74" s="16">
        <v>0</v>
      </c>
      <c r="X74" s="4"/>
      <c r="Y74" s="23">
        <v>1</v>
      </c>
      <c r="Z74" s="23">
        <v>1</v>
      </c>
      <c r="AA74" s="23">
        <v>0</v>
      </c>
      <c r="AB74" s="23">
        <v>0</v>
      </c>
    </row>
    <row r="75" spans="1:28" x14ac:dyDescent="0.25">
      <c r="A75">
        <v>70</v>
      </c>
      <c r="B75" s="6" t="s">
        <v>78</v>
      </c>
      <c r="C75" s="5">
        <v>9</v>
      </c>
      <c r="D75">
        <v>1</v>
      </c>
      <c r="E75" s="4">
        <v>36.5</v>
      </c>
      <c r="F75">
        <v>1</v>
      </c>
      <c r="H75">
        <v>1</v>
      </c>
      <c r="J75" s="16">
        <v>1</v>
      </c>
      <c r="K75" s="16">
        <v>1</v>
      </c>
      <c r="L75" s="16">
        <v>0</v>
      </c>
      <c r="M75" s="16">
        <v>0</v>
      </c>
      <c r="O75" s="23">
        <v>1</v>
      </c>
      <c r="P75" s="23">
        <v>0</v>
      </c>
      <c r="Q75" s="23">
        <v>1</v>
      </c>
      <c r="R75" s="23">
        <v>1</v>
      </c>
      <c r="T75" s="16">
        <v>1</v>
      </c>
      <c r="U75" s="16">
        <v>1</v>
      </c>
      <c r="V75" s="16">
        <v>0</v>
      </c>
      <c r="W75" s="16">
        <v>0</v>
      </c>
      <c r="X75" s="4"/>
      <c r="Y75" s="23">
        <v>1</v>
      </c>
      <c r="Z75" s="23">
        <v>0</v>
      </c>
      <c r="AA75" s="23">
        <v>1</v>
      </c>
      <c r="AB75" s="23">
        <v>1</v>
      </c>
    </row>
    <row r="76" spans="1:28" x14ac:dyDescent="0.25">
      <c r="A76">
        <v>71</v>
      </c>
      <c r="B76" s="6" t="s">
        <v>79</v>
      </c>
      <c r="C76" s="5">
        <v>65</v>
      </c>
      <c r="D76">
        <v>0</v>
      </c>
      <c r="E76" s="4">
        <v>38.200000000000003</v>
      </c>
      <c r="F76">
        <v>1</v>
      </c>
      <c r="H76">
        <v>1</v>
      </c>
      <c r="J76" s="16">
        <v>1</v>
      </c>
      <c r="K76" s="16">
        <v>1</v>
      </c>
      <c r="L76" s="16">
        <v>0</v>
      </c>
      <c r="M76" s="16">
        <v>0</v>
      </c>
      <c r="O76" s="23">
        <v>0</v>
      </c>
      <c r="P76" s="23">
        <v>0</v>
      </c>
      <c r="Q76" s="23">
        <v>0</v>
      </c>
      <c r="R76" s="23">
        <v>0</v>
      </c>
      <c r="T76" s="16">
        <v>1</v>
      </c>
      <c r="U76" s="16">
        <v>1</v>
      </c>
      <c r="V76" s="16">
        <v>0</v>
      </c>
      <c r="W76" s="16">
        <v>0</v>
      </c>
      <c r="X76" s="4"/>
      <c r="Y76" s="23">
        <v>0</v>
      </c>
      <c r="Z76" s="23">
        <v>0</v>
      </c>
      <c r="AA76" s="23">
        <v>0</v>
      </c>
      <c r="AB76" s="23">
        <v>0</v>
      </c>
    </row>
    <row r="77" spans="1:28" x14ac:dyDescent="0.25">
      <c r="A77">
        <v>72</v>
      </c>
      <c r="B77" s="6" t="s">
        <v>80</v>
      </c>
      <c r="C77" s="5">
        <v>8</v>
      </c>
      <c r="D77">
        <v>0</v>
      </c>
      <c r="E77" s="4">
        <v>38</v>
      </c>
      <c r="F77">
        <v>1</v>
      </c>
      <c r="H77">
        <v>1</v>
      </c>
      <c r="J77" s="16">
        <v>0</v>
      </c>
      <c r="K77" s="16">
        <v>0</v>
      </c>
      <c r="L77" s="16">
        <v>0</v>
      </c>
      <c r="M77" s="16">
        <v>0</v>
      </c>
      <c r="O77" s="23">
        <v>1</v>
      </c>
      <c r="P77" s="23">
        <v>0</v>
      </c>
      <c r="Q77" s="23">
        <v>0</v>
      </c>
      <c r="R77" s="23">
        <v>1</v>
      </c>
      <c r="T77" s="16">
        <v>0</v>
      </c>
      <c r="U77" s="16">
        <v>0</v>
      </c>
      <c r="V77" s="16">
        <v>0</v>
      </c>
      <c r="W77" s="16">
        <v>0</v>
      </c>
      <c r="X77" s="4"/>
      <c r="Y77" s="23">
        <v>1</v>
      </c>
      <c r="Z77" s="23">
        <v>0</v>
      </c>
      <c r="AA77" s="23">
        <v>0</v>
      </c>
      <c r="AB77" s="23">
        <v>1</v>
      </c>
    </row>
    <row r="78" spans="1:28" x14ac:dyDescent="0.25">
      <c r="A78">
        <v>73</v>
      </c>
      <c r="B78" s="6" t="s">
        <v>81</v>
      </c>
      <c r="C78" s="5">
        <v>27</v>
      </c>
      <c r="D78">
        <v>0</v>
      </c>
      <c r="E78" s="4">
        <v>36.799999999999997</v>
      </c>
      <c r="F78">
        <v>1</v>
      </c>
      <c r="H78">
        <v>1</v>
      </c>
      <c r="J78" s="16">
        <v>1</v>
      </c>
      <c r="K78" s="16">
        <v>1</v>
      </c>
      <c r="L78" s="16">
        <v>1</v>
      </c>
      <c r="M78" s="16">
        <v>0</v>
      </c>
      <c r="O78" s="23">
        <v>1</v>
      </c>
      <c r="P78" s="23">
        <v>1</v>
      </c>
      <c r="Q78" s="23">
        <v>0</v>
      </c>
      <c r="R78" s="23">
        <v>0</v>
      </c>
      <c r="T78" s="16">
        <v>1</v>
      </c>
      <c r="U78" s="16">
        <v>1</v>
      </c>
      <c r="V78" s="16">
        <v>1</v>
      </c>
      <c r="W78" s="16">
        <v>0</v>
      </c>
      <c r="X78" s="4"/>
      <c r="Y78" s="23">
        <v>1</v>
      </c>
      <c r="Z78" s="23">
        <v>1</v>
      </c>
      <c r="AA78" s="23">
        <v>0</v>
      </c>
      <c r="AB78" s="23">
        <v>0</v>
      </c>
    </row>
    <row r="79" spans="1:28" x14ac:dyDescent="0.25">
      <c r="A79">
        <v>74</v>
      </c>
      <c r="B79" s="6" t="s">
        <v>82</v>
      </c>
      <c r="C79" s="5">
        <v>13</v>
      </c>
      <c r="D79">
        <v>1</v>
      </c>
      <c r="E79" s="4">
        <v>37.5</v>
      </c>
      <c r="F79">
        <v>1</v>
      </c>
      <c r="H79">
        <v>0</v>
      </c>
      <c r="J79" s="16">
        <v>0</v>
      </c>
      <c r="K79" s="16">
        <v>0</v>
      </c>
      <c r="L79" s="16">
        <v>0</v>
      </c>
      <c r="M79" s="16">
        <v>0</v>
      </c>
      <c r="O79" s="23">
        <v>1</v>
      </c>
      <c r="P79" s="23">
        <v>1</v>
      </c>
      <c r="Q79" s="23">
        <v>0</v>
      </c>
      <c r="R79" s="23">
        <v>1</v>
      </c>
      <c r="T79" s="16">
        <v>0</v>
      </c>
      <c r="U79" s="16">
        <v>0</v>
      </c>
      <c r="V79" s="16">
        <v>0</v>
      </c>
      <c r="W79" s="16">
        <v>0</v>
      </c>
      <c r="X79" s="4"/>
      <c r="Y79" s="23">
        <v>1</v>
      </c>
      <c r="Z79" s="23">
        <v>1</v>
      </c>
      <c r="AA79" s="23">
        <v>0</v>
      </c>
      <c r="AB79" s="23">
        <v>1</v>
      </c>
    </row>
    <row r="80" spans="1:28" x14ac:dyDescent="0.25">
      <c r="A80">
        <v>75</v>
      </c>
      <c r="B80" s="6" t="s">
        <v>83</v>
      </c>
      <c r="C80" s="5">
        <v>32</v>
      </c>
      <c r="D80">
        <v>0</v>
      </c>
      <c r="E80" s="4">
        <v>37.5</v>
      </c>
      <c r="F80">
        <v>0</v>
      </c>
      <c r="H80">
        <v>1</v>
      </c>
      <c r="J80" s="16">
        <v>1</v>
      </c>
      <c r="K80" s="16">
        <v>1</v>
      </c>
      <c r="L80" s="16">
        <v>0</v>
      </c>
      <c r="M80" s="16">
        <v>0</v>
      </c>
      <c r="O80" s="23">
        <v>1</v>
      </c>
      <c r="P80" s="23">
        <v>1</v>
      </c>
      <c r="Q80" s="23">
        <v>0</v>
      </c>
      <c r="R80" s="23">
        <v>0</v>
      </c>
      <c r="T80" s="16">
        <v>1</v>
      </c>
      <c r="U80" s="16">
        <v>1</v>
      </c>
      <c r="V80" s="16">
        <v>0</v>
      </c>
      <c r="W80" s="16">
        <v>0</v>
      </c>
      <c r="X80" s="4"/>
      <c r="Y80" s="23">
        <v>1</v>
      </c>
      <c r="Z80" s="23">
        <v>1</v>
      </c>
      <c r="AA80" s="23">
        <v>0</v>
      </c>
      <c r="AB80" s="23">
        <v>0</v>
      </c>
    </row>
    <row r="81" spans="1:28" x14ac:dyDescent="0.25">
      <c r="A81">
        <v>76</v>
      </c>
      <c r="B81" s="6" t="s">
        <v>84</v>
      </c>
      <c r="C81" s="5">
        <v>66</v>
      </c>
      <c r="D81">
        <v>0</v>
      </c>
      <c r="E81" s="4">
        <v>36.799999999999997</v>
      </c>
      <c r="F81">
        <v>1</v>
      </c>
      <c r="H81">
        <v>1</v>
      </c>
      <c r="J81" s="16">
        <v>0</v>
      </c>
      <c r="K81" s="16">
        <v>0</v>
      </c>
      <c r="L81" s="16">
        <v>0</v>
      </c>
      <c r="M81" s="16">
        <v>0</v>
      </c>
      <c r="O81" s="23">
        <v>0</v>
      </c>
      <c r="P81" s="23">
        <v>0</v>
      </c>
      <c r="Q81" s="23">
        <v>0</v>
      </c>
      <c r="R81" s="23">
        <v>0</v>
      </c>
      <c r="T81" s="16">
        <v>0</v>
      </c>
      <c r="U81" s="16">
        <v>0</v>
      </c>
      <c r="V81" s="16">
        <v>0</v>
      </c>
      <c r="W81" s="16">
        <v>0</v>
      </c>
      <c r="X81" s="4"/>
      <c r="Y81" s="23">
        <v>0</v>
      </c>
      <c r="Z81" s="23">
        <v>0</v>
      </c>
      <c r="AA81" s="23">
        <v>0</v>
      </c>
      <c r="AB81" s="23">
        <v>0</v>
      </c>
    </row>
    <row r="82" spans="1:28" x14ac:dyDescent="0.25">
      <c r="A82">
        <v>77</v>
      </c>
      <c r="B82" s="6" t="s">
        <v>85</v>
      </c>
      <c r="C82" s="5">
        <v>44</v>
      </c>
      <c r="D82">
        <v>0</v>
      </c>
      <c r="E82" s="4">
        <v>36.5</v>
      </c>
      <c r="F82">
        <v>1</v>
      </c>
      <c r="H82">
        <v>0</v>
      </c>
      <c r="J82" s="16">
        <v>1</v>
      </c>
      <c r="K82" s="16">
        <v>1</v>
      </c>
      <c r="L82" s="16">
        <v>0</v>
      </c>
      <c r="M82" s="16">
        <v>0</v>
      </c>
      <c r="O82" s="23">
        <v>1</v>
      </c>
      <c r="P82" s="23">
        <v>1</v>
      </c>
      <c r="Q82" s="23">
        <v>0</v>
      </c>
      <c r="R82" s="23">
        <v>1</v>
      </c>
      <c r="T82" s="16">
        <v>1</v>
      </c>
      <c r="U82" s="16">
        <v>1</v>
      </c>
      <c r="V82" s="16">
        <v>0</v>
      </c>
      <c r="W82" s="16">
        <v>0</v>
      </c>
      <c r="X82" s="4"/>
      <c r="Y82" s="23">
        <v>1</v>
      </c>
      <c r="Z82" s="23">
        <v>1</v>
      </c>
      <c r="AA82" s="23">
        <v>0</v>
      </c>
      <c r="AB82" s="23">
        <v>1</v>
      </c>
    </row>
    <row r="83" spans="1:28" x14ac:dyDescent="0.25">
      <c r="A83">
        <v>78</v>
      </c>
      <c r="B83" s="6" t="s">
        <v>86</v>
      </c>
      <c r="C83" s="5">
        <v>20</v>
      </c>
      <c r="D83">
        <v>0</v>
      </c>
      <c r="E83" s="4">
        <v>37.5</v>
      </c>
      <c r="F83">
        <v>1</v>
      </c>
      <c r="H83">
        <v>1</v>
      </c>
      <c r="J83" s="16">
        <v>0</v>
      </c>
      <c r="K83" s="16">
        <v>0</v>
      </c>
      <c r="L83" s="16">
        <v>0</v>
      </c>
      <c r="M83" s="16">
        <v>0</v>
      </c>
      <c r="O83" s="23">
        <v>1</v>
      </c>
      <c r="P83" s="23">
        <v>0</v>
      </c>
      <c r="Q83" s="23">
        <v>0</v>
      </c>
      <c r="R83" s="23">
        <v>0</v>
      </c>
      <c r="T83" s="16">
        <v>0</v>
      </c>
      <c r="U83" s="16">
        <v>0</v>
      </c>
      <c r="V83" s="16">
        <v>0</v>
      </c>
      <c r="W83" s="16">
        <v>0</v>
      </c>
      <c r="X83" s="4"/>
      <c r="Y83" s="23">
        <v>1</v>
      </c>
      <c r="Z83" s="23">
        <v>0</v>
      </c>
      <c r="AA83" s="23">
        <v>0</v>
      </c>
      <c r="AB83" s="23">
        <v>0</v>
      </c>
    </row>
    <row r="84" spans="1:28" x14ac:dyDescent="0.25">
      <c r="A84">
        <v>79</v>
      </c>
      <c r="B84" s="6" t="s">
        <v>87</v>
      </c>
      <c r="C84" s="5">
        <v>23</v>
      </c>
      <c r="D84">
        <v>0</v>
      </c>
      <c r="E84" s="4">
        <v>35.9</v>
      </c>
      <c r="F84">
        <v>1</v>
      </c>
      <c r="H84">
        <v>1</v>
      </c>
      <c r="J84" s="16">
        <v>1</v>
      </c>
      <c r="K84" s="16">
        <v>0</v>
      </c>
      <c r="L84" s="16">
        <v>1</v>
      </c>
      <c r="M84" s="16">
        <v>1</v>
      </c>
      <c r="O84" s="23">
        <v>1</v>
      </c>
      <c r="P84" s="23">
        <v>1</v>
      </c>
      <c r="Q84" s="23">
        <v>0</v>
      </c>
      <c r="R84" s="23">
        <v>1</v>
      </c>
      <c r="T84" s="16">
        <v>1</v>
      </c>
      <c r="U84" s="16">
        <v>0</v>
      </c>
      <c r="V84" s="16">
        <v>1</v>
      </c>
      <c r="W84" s="16">
        <v>1</v>
      </c>
      <c r="X84" s="4"/>
      <c r="Y84" s="23">
        <v>1</v>
      </c>
      <c r="Z84" s="23">
        <v>1</v>
      </c>
      <c r="AA84" s="23">
        <v>0</v>
      </c>
      <c r="AB84" s="23">
        <v>1</v>
      </c>
    </row>
    <row r="85" spans="1:28" x14ac:dyDescent="0.25">
      <c r="A85">
        <v>80</v>
      </c>
      <c r="B85" s="6" t="s">
        <v>88</v>
      </c>
      <c r="C85" s="5">
        <v>13</v>
      </c>
      <c r="D85">
        <v>0</v>
      </c>
      <c r="E85" s="4">
        <v>37</v>
      </c>
      <c r="F85">
        <v>1</v>
      </c>
      <c r="H85">
        <v>1</v>
      </c>
      <c r="J85" s="16">
        <v>0</v>
      </c>
      <c r="K85" s="16">
        <v>0</v>
      </c>
      <c r="L85" s="16">
        <v>0</v>
      </c>
      <c r="M85" s="16">
        <v>0</v>
      </c>
      <c r="O85" s="23">
        <v>0</v>
      </c>
      <c r="P85" s="23">
        <v>0</v>
      </c>
      <c r="Q85" s="23">
        <v>0</v>
      </c>
      <c r="R85" s="23">
        <v>0</v>
      </c>
      <c r="T85" s="16">
        <v>0</v>
      </c>
      <c r="U85" s="16">
        <v>0</v>
      </c>
      <c r="V85" s="16">
        <v>0</v>
      </c>
      <c r="W85" s="16">
        <v>0</v>
      </c>
      <c r="X85" s="4"/>
      <c r="Y85" s="23">
        <v>0</v>
      </c>
      <c r="Z85" s="23">
        <v>0</v>
      </c>
      <c r="AA85" s="23">
        <v>0</v>
      </c>
      <c r="AB85" s="23">
        <v>0</v>
      </c>
    </row>
    <row r="86" spans="1:28" x14ac:dyDescent="0.25">
      <c r="A86">
        <v>81</v>
      </c>
      <c r="B86" s="6" t="s">
        <v>89</v>
      </c>
      <c r="C86" s="5">
        <v>18</v>
      </c>
      <c r="D86">
        <v>0</v>
      </c>
      <c r="E86" s="4">
        <v>37.5</v>
      </c>
      <c r="F86">
        <v>0</v>
      </c>
      <c r="H86">
        <v>0</v>
      </c>
      <c r="J86" s="16">
        <v>1</v>
      </c>
      <c r="K86" s="16">
        <v>1</v>
      </c>
      <c r="L86" s="16">
        <v>0</v>
      </c>
      <c r="M86" s="16">
        <v>0</v>
      </c>
      <c r="O86" s="23">
        <v>1</v>
      </c>
      <c r="P86" s="23">
        <v>0</v>
      </c>
      <c r="Q86" s="23">
        <v>0</v>
      </c>
      <c r="R86" s="23">
        <v>1</v>
      </c>
      <c r="T86" s="16">
        <v>1</v>
      </c>
      <c r="U86" s="16">
        <v>1</v>
      </c>
      <c r="V86" s="16">
        <v>0</v>
      </c>
      <c r="W86" s="16">
        <v>0</v>
      </c>
      <c r="X86" s="4"/>
      <c r="Y86" s="23">
        <v>1</v>
      </c>
      <c r="Z86" s="23">
        <v>0</v>
      </c>
      <c r="AA86" s="23">
        <v>0</v>
      </c>
      <c r="AB86" s="23">
        <v>1</v>
      </c>
    </row>
    <row r="87" spans="1:28" x14ac:dyDescent="0.25">
      <c r="A87">
        <v>82</v>
      </c>
      <c r="B87" s="6" t="s">
        <v>90</v>
      </c>
      <c r="C87" s="5">
        <v>12</v>
      </c>
      <c r="D87">
        <v>1</v>
      </c>
      <c r="E87" s="4">
        <v>38</v>
      </c>
      <c r="F87">
        <v>1</v>
      </c>
      <c r="H87">
        <v>1</v>
      </c>
      <c r="J87" s="16">
        <v>1</v>
      </c>
      <c r="K87" s="16">
        <v>1</v>
      </c>
      <c r="L87" s="16">
        <v>0</v>
      </c>
      <c r="M87" s="16">
        <v>0</v>
      </c>
      <c r="O87" s="23">
        <v>1</v>
      </c>
      <c r="P87" s="23">
        <v>1</v>
      </c>
      <c r="Q87" s="23">
        <v>1</v>
      </c>
      <c r="R87" s="23">
        <v>0</v>
      </c>
      <c r="T87" s="16">
        <v>1</v>
      </c>
      <c r="U87" s="16">
        <v>1</v>
      </c>
      <c r="V87" s="16">
        <v>0</v>
      </c>
      <c r="W87" s="16">
        <v>0</v>
      </c>
      <c r="X87" s="4"/>
      <c r="Y87" s="23">
        <v>1</v>
      </c>
      <c r="Z87" s="23">
        <v>1</v>
      </c>
      <c r="AA87" s="23">
        <v>1</v>
      </c>
      <c r="AB87" s="23">
        <v>0</v>
      </c>
    </row>
    <row r="88" spans="1:28" x14ac:dyDescent="0.25">
      <c r="A88">
        <v>83</v>
      </c>
      <c r="B88" s="6" t="s">
        <v>91</v>
      </c>
      <c r="C88" s="5">
        <v>25</v>
      </c>
      <c r="D88">
        <v>0</v>
      </c>
      <c r="E88" s="4">
        <v>36.9</v>
      </c>
      <c r="F88">
        <v>1</v>
      </c>
      <c r="H88">
        <v>1</v>
      </c>
      <c r="J88" s="16">
        <v>0</v>
      </c>
      <c r="K88" s="16">
        <v>0</v>
      </c>
      <c r="L88" s="16">
        <v>0</v>
      </c>
      <c r="M88" s="16">
        <v>0</v>
      </c>
      <c r="O88" s="23">
        <v>1</v>
      </c>
      <c r="P88" s="23">
        <v>1</v>
      </c>
      <c r="Q88" s="23">
        <v>0</v>
      </c>
      <c r="R88" s="23">
        <v>1</v>
      </c>
      <c r="T88" s="16">
        <v>0</v>
      </c>
      <c r="U88" s="16">
        <v>0</v>
      </c>
      <c r="V88" s="16">
        <v>0</v>
      </c>
      <c r="W88" s="16">
        <v>0</v>
      </c>
      <c r="X88" s="4"/>
      <c r="Y88" s="23">
        <v>1</v>
      </c>
      <c r="Z88" s="23">
        <v>1</v>
      </c>
      <c r="AA88" s="23">
        <v>0</v>
      </c>
      <c r="AB88" s="23">
        <v>1</v>
      </c>
    </row>
    <row r="89" spans="1:28" x14ac:dyDescent="0.25">
      <c r="B89" s="31" t="s">
        <v>103</v>
      </c>
      <c r="C89" s="5">
        <f>AVERAGE(C6:C88)</f>
        <v>27</v>
      </c>
      <c r="T89" s="4"/>
      <c r="U89" s="4"/>
      <c r="V89" s="4"/>
      <c r="W89" s="4"/>
      <c r="X89" s="4"/>
      <c r="Y89" s="4"/>
      <c r="Z89" s="4"/>
      <c r="AA89" s="4"/>
      <c r="AB89" s="4"/>
    </row>
    <row r="90" spans="1:28" x14ac:dyDescent="0.25">
      <c r="C90" s="5"/>
      <c r="T90" s="4"/>
      <c r="U90" s="4"/>
      <c r="V90" s="4"/>
      <c r="W90" s="4"/>
      <c r="X90" s="4"/>
      <c r="Y90" s="4"/>
      <c r="Z90" s="4"/>
      <c r="AA90" s="4"/>
      <c r="AB90" s="4"/>
    </row>
    <row r="91" spans="1:28" x14ac:dyDescent="0.25">
      <c r="C91" s="5"/>
      <c r="D91" s="7" t="s">
        <v>38</v>
      </c>
      <c r="F91" s="7" t="str">
        <f t="shared" ref="F91:F92" si="0">J91</f>
        <v>1=positive</v>
      </c>
      <c r="H91" s="7" t="s">
        <v>40</v>
      </c>
      <c r="J91" s="7" t="s">
        <v>40</v>
      </c>
      <c r="K91" s="7" t="s">
        <v>40</v>
      </c>
      <c r="L91" s="7" t="s">
        <v>40</v>
      </c>
      <c r="M91" s="7" t="s">
        <v>40</v>
      </c>
      <c r="O91" s="7" t="s">
        <v>40</v>
      </c>
      <c r="P91" s="7" t="s">
        <v>40</v>
      </c>
      <c r="Q91" s="7" t="s">
        <v>40</v>
      </c>
      <c r="R91" s="7" t="s">
        <v>40</v>
      </c>
      <c r="T91" s="7" t="s">
        <v>40</v>
      </c>
      <c r="U91" s="7" t="s">
        <v>40</v>
      </c>
      <c r="V91" s="7" t="s">
        <v>40</v>
      </c>
      <c r="W91" s="7" t="s">
        <v>40</v>
      </c>
      <c r="X91" s="4"/>
      <c r="Y91" s="7" t="s">
        <v>40</v>
      </c>
      <c r="Z91" s="7" t="s">
        <v>40</v>
      </c>
      <c r="AA91" s="7" t="s">
        <v>40</v>
      </c>
      <c r="AB91" s="7" t="s">
        <v>40</v>
      </c>
    </row>
    <row r="92" spans="1:28" x14ac:dyDescent="0.25">
      <c r="C92" s="5"/>
      <c r="D92" s="7" t="s">
        <v>39</v>
      </c>
      <c r="F92" s="7" t="str">
        <f t="shared" si="0"/>
        <v>0=négative</v>
      </c>
      <c r="H92" s="7" t="s">
        <v>41</v>
      </c>
      <c r="J92" s="7" t="s">
        <v>41</v>
      </c>
      <c r="K92" s="7" t="s">
        <v>41</v>
      </c>
      <c r="L92" s="7" t="s">
        <v>41</v>
      </c>
      <c r="M92" s="7" t="s">
        <v>41</v>
      </c>
      <c r="O92" s="7" t="s">
        <v>41</v>
      </c>
      <c r="P92" s="7" t="s">
        <v>41</v>
      </c>
      <c r="Q92" s="7" t="s">
        <v>41</v>
      </c>
      <c r="R92" s="7" t="s">
        <v>41</v>
      </c>
      <c r="T92" s="7" t="s">
        <v>41</v>
      </c>
      <c r="U92" s="7" t="s">
        <v>41</v>
      </c>
      <c r="V92" s="7" t="s">
        <v>41</v>
      </c>
      <c r="W92" s="7" t="s">
        <v>41</v>
      </c>
      <c r="X92" s="4"/>
      <c r="Y92" s="7" t="s">
        <v>41</v>
      </c>
      <c r="Z92" s="7" t="s">
        <v>41</v>
      </c>
      <c r="AA92" s="7" t="s">
        <v>41</v>
      </c>
      <c r="AB92" s="7" t="s">
        <v>41</v>
      </c>
    </row>
    <row r="93" spans="1:28" x14ac:dyDescent="0.25">
      <c r="C93" s="5"/>
      <c r="K93" s="4"/>
      <c r="L93" s="3"/>
      <c r="M93" s="4"/>
      <c r="P93" s="4"/>
      <c r="Q93" s="4"/>
      <c r="R93" s="4"/>
    </row>
    <row r="94" spans="1:28" x14ac:dyDescent="0.25">
      <c r="C94" s="5"/>
      <c r="K94" s="3"/>
      <c r="L94" s="3"/>
      <c r="M94" s="3"/>
      <c r="P94" s="4"/>
      <c r="Q94" s="4"/>
      <c r="R94" s="4"/>
    </row>
    <row r="95" spans="1:28" x14ac:dyDescent="0.25">
      <c r="C95" s="5"/>
    </row>
    <row r="96" spans="1:28" x14ac:dyDescent="0.25">
      <c r="C96" s="5"/>
    </row>
    <row r="97" spans="3:3" x14ac:dyDescent="0.25">
      <c r="C97" s="5"/>
    </row>
    <row r="98" spans="3:3" x14ac:dyDescent="0.25">
      <c r="C98" s="5"/>
    </row>
    <row r="99" spans="3:3" x14ac:dyDescent="0.25">
      <c r="C99" s="5"/>
    </row>
    <row r="100" spans="3:3" x14ac:dyDescent="0.25">
      <c r="C100" s="5"/>
    </row>
    <row r="101" spans="3:3" x14ac:dyDescent="0.25">
      <c r="C101" s="5"/>
    </row>
    <row r="102" spans="3:3" x14ac:dyDescent="0.25">
      <c r="C102" s="5"/>
    </row>
    <row r="103" spans="3:3" x14ac:dyDescent="0.25">
      <c r="C103" s="5"/>
    </row>
    <row r="104" spans="3:3" x14ac:dyDescent="0.25">
      <c r="C104" s="5"/>
    </row>
    <row r="105" spans="3:3" x14ac:dyDescent="0.25">
      <c r="C105" s="5"/>
    </row>
    <row r="106" spans="3:3" x14ac:dyDescent="0.25">
      <c r="C106" s="5"/>
    </row>
    <row r="107" spans="3:3" x14ac:dyDescent="0.25">
      <c r="C107" s="5"/>
    </row>
    <row r="108" spans="3:3" x14ac:dyDescent="0.25">
      <c r="C108" s="5"/>
    </row>
    <row r="109" spans="3:3" x14ac:dyDescent="0.25">
      <c r="C109" s="5"/>
    </row>
    <row r="110" spans="3:3" x14ac:dyDescent="0.25">
      <c r="C110" s="5"/>
    </row>
    <row r="111" spans="3:3" x14ac:dyDescent="0.25">
      <c r="C111" s="5"/>
    </row>
    <row r="112" spans="3:3" x14ac:dyDescent="0.25">
      <c r="C112" s="5"/>
    </row>
    <row r="113" spans="3:3" x14ac:dyDescent="0.25">
      <c r="C113" s="5"/>
    </row>
    <row r="114" spans="3:3" x14ac:dyDescent="0.25">
      <c r="C114" s="5"/>
    </row>
    <row r="115" spans="3:3" x14ac:dyDescent="0.25">
      <c r="C115" s="5"/>
    </row>
    <row r="116" spans="3:3" x14ac:dyDescent="0.25">
      <c r="C116" s="5"/>
    </row>
    <row r="117" spans="3:3" x14ac:dyDescent="0.25">
      <c r="C117" s="5"/>
    </row>
    <row r="118" spans="3:3" x14ac:dyDescent="0.25">
      <c r="C118" s="5"/>
    </row>
    <row r="119" spans="3:3" x14ac:dyDescent="0.25">
      <c r="C119" s="5"/>
    </row>
    <row r="120" spans="3:3" x14ac:dyDescent="0.25">
      <c r="C120" s="5"/>
    </row>
    <row r="121" spans="3:3" x14ac:dyDescent="0.25">
      <c r="C121" s="5"/>
    </row>
    <row r="122" spans="3:3" x14ac:dyDescent="0.25">
      <c r="C122" s="5"/>
    </row>
    <row r="123" spans="3:3" x14ac:dyDescent="0.25">
      <c r="C123" s="5"/>
    </row>
    <row r="124" spans="3:3" x14ac:dyDescent="0.25">
      <c r="C124" s="5"/>
    </row>
    <row r="125" spans="3:3" x14ac:dyDescent="0.25">
      <c r="C125" s="5"/>
    </row>
    <row r="126" spans="3:3" x14ac:dyDescent="0.25">
      <c r="C126" s="5"/>
    </row>
    <row r="127" spans="3:3" x14ac:dyDescent="0.25">
      <c r="C127" s="5"/>
    </row>
    <row r="128" spans="3:3" x14ac:dyDescent="0.25">
      <c r="C128" s="5"/>
    </row>
    <row r="129" spans="3:3" x14ac:dyDescent="0.25">
      <c r="C129" s="5"/>
    </row>
    <row r="130" spans="3:3" x14ac:dyDescent="0.25">
      <c r="C130" s="5"/>
    </row>
    <row r="131" spans="3:3" x14ac:dyDescent="0.25">
      <c r="C131" s="5"/>
    </row>
    <row r="132" spans="3:3" x14ac:dyDescent="0.25">
      <c r="C132" s="5"/>
    </row>
    <row r="133" spans="3:3" x14ac:dyDescent="0.25">
      <c r="C133" s="5"/>
    </row>
    <row r="134" spans="3:3" x14ac:dyDescent="0.25">
      <c r="C134" s="5"/>
    </row>
    <row r="135" spans="3:3" x14ac:dyDescent="0.25">
      <c r="C135" s="5"/>
    </row>
  </sheetData>
  <autoFilter ref="A5:R89"/>
  <mergeCells count="7">
    <mergeCell ref="T3:AB3"/>
    <mergeCell ref="J3:R3"/>
    <mergeCell ref="B4:B5"/>
    <mergeCell ref="F4:F5"/>
    <mergeCell ref="A4:A5"/>
    <mergeCell ref="D4:D5"/>
    <mergeCell ref="E4:E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Palmer Netongo</cp:lastModifiedBy>
  <dcterms:created xsi:type="dcterms:W3CDTF">2017-06-23T13:09:28Z</dcterms:created>
  <dcterms:modified xsi:type="dcterms:W3CDTF">2020-01-18T21:33:27Z</dcterms:modified>
</cp:coreProperties>
</file>